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Sheet1" sheetId="1" r:id="rId1"/>
    <sheet name="Instructions for Macro Reset" sheetId="2" r:id="rId2"/>
  </sheets>
  <externalReferences>
    <externalReference r:id="rId5"/>
  </externalReferences>
  <definedNames>
    <definedName name="_xlnm.Print_Area" localSheetId="0">'Sheet1'!$A$1:$X$64</definedName>
  </definedNames>
  <calcPr fullCalcOnLoad="1"/>
</workbook>
</file>

<file path=xl/sharedStrings.xml><?xml version="1.0" encoding="utf-8"?>
<sst xmlns="http://schemas.openxmlformats.org/spreadsheetml/2006/main" count="195" uniqueCount="41">
  <si>
    <t>(</t>
  </si>
  <si>
    <t>x</t>
  </si>
  <si>
    <t>)</t>
  </si>
  <si>
    <t>=</t>
  </si>
  <si>
    <t>Expand the brackets</t>
  </si>
  <si>
    <t>Solve: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</si>
  <si>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</si>
  <si>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</si>
  <si>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</si>
  <si>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</si>
  <si>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</si>
  <si>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</si>
  <si>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</si>
  <si>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</si>
  <si>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</si>
  <si>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</si>
  <si>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>Name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</si>
  <si>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</si>
  <si>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</si>
  <si>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</si>
  <si>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</si>
  <si>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</si>
  <si>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</si>
  <si>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</si>
  <si>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</si>
  <si>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</si>
  <si>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</si>
  <si>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t>Example:</t>
  </si>
  <si>
    <t>5(2</t>
  </si>
  <si>
    <t>+6)</t>
  </si>
  <si>
    <t>5 × 6</t>
  </si>
  <si>
    <t>+</t>
  </si>
  <si>
    <r>
      <t>5 × 2</t>
    </r>
    <r>
      <rPr>
        <b/>
        <i/>
        <sz val="12"/>
        <color indexed="8"/>
        <rFont val="Times New Roman"/>
        <family val="1"/>
      </rPr>
      <t>x</t>
    </r>
    <r>
      <rPr>
        <i/>
        <sz val="12"/>
        <color indexed="8"/>
        <rFont val="Times New Roman"/>
        <family val="1"/>
      </rPr>
      <t xml:space="preserve"> </t>
    </r>
  </si>
  <si>
    <t>Rearrange the equation by using the inverse function</t>
  </si>
  <si>
    <r>
      <t xml:space="preserve">divide by the coefficient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to find </t>
    </r>
    <r>
      <rPr>
        <i/>
        <sz val="12"/>
        <rFont val="Times New Roman"/>
        <family val="1"/>
      </rPr>
      <t>x</t>
    </r>
  </si>
  <si>
    <t>÷</t>
  </si>
  <si>
    <t>÷ 10</t>
  </si>
  <si>
    <t>Show the inverse</t>
  </si>
  <si>
    <t>operation in the grey</t>
  </si>
  <si>
    <t>squares</t>
  </si>
  <si>
    <r>
      <t xml:space="preserve">to get the term with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on its own.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</si>
</sst>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4">
    <font>
      <sz val="12"/>
      <color theme="1"/>
      <name val="Comic Sans MS"/>
      <family val="2"/>
    </font>
    <font>
      <sz val="12"/>
      <color indexed="8"/>
      <name val="Comic Sans MS"/>
      <family val="2"/>
    </font>
    <font>
      <sz val="12"/>
      <name val="Times New Roman"/>
      <family val="1"/>
    </font>
    <font>
      <b/>
      <sz val="18"/>
      <color indexed="6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 applyProtection="1">
      <alignment/>
      <protection hidden="1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 applyProtection="1">
      <alignment horizontal="left"/>
      <protection hidden="1"/>
    </xf>
    <xf numFmtId="0" fontId="55" fillId="33" borderId="10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>
      <alignment/>
    </xf>
    <xf numFmtId="0" fontId="7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 quotePrefix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 locked="0"/>
    </xf>
    <xf numFmtId="0" fontId="11" fillId="34" borderId="0" xfId="0" applyFont="1" applyFill="1" applyBorder="1" applyAlignment="1" applyProtection="1">
      <alignment horizontal="center"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12" fillId="34" borderId="0" xfId="55" applyFill="1">
      <alignment/>
      <protection/>
    </xf>
    <xf numFmtId="0" fontId="12" fillId="0" borderId="0" xfId="55">
      <alignment/>
      <protection/>
    </xf>
    <xf numFmtId="0" fontId="3" fillId="0" borderId="11" xfId="0" applyFont="1" applyBorder="1" applyAlignment="1">
      <alignment horizontal="center" readingOrder="1"/>
    </xf>
    <xf numFmtId="0" fontId="2" fillId="34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55" fillId="33" borderId="12" xfId="0" applyFont="1" applyFill="1" applyBorder="1" applyAlignment="1" applyProtection="1">
      <alignment/>
      <protection hidden="1"/>
    </xf>
    <xf numFmtId="0" fontId="55" fillId="33" borderId="11" xfId="0" applyFont="1" applyFill="1" applyBorder="1" applyAlignment="1" applyProtection="1">
      <alignment/>
      <protection hidden="1"/>
    </xf>
    <xf numFmtId="0" fontId="55" fillId="33" borderId="13" xfId="0" applyFont="1" applyFill="1" applyBorder="1" applyAlignment="1" applyProtection="1">
      <alignment/>
      <protection hidden="1"/>
    </xf>
    <xf numFmtId="0" fontId="55" fillId="33" borderId="14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5" fillId="33" borderId="15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15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 locked="0"/>
    </xf>
    <xf numFmtId="0" fontId="0" fillId="33" borderId="14" xfId="0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 locked="0"/>
    </xf>
    <xf numFmtId="0" fontId="56" fillId="33" borderId="0" xfId="0" applyFont="1" applyFill="1" applyBorder="1" applyAlignment="1" applyProtection="1">
      <alignment horizontal="left"/>
      <protection hidden="1"/>
    </xf>
    <xf numFmtId="0" fontId="55" fillId="33" borderId="0" xfId="0" applyFont="1" applyFill="1" applyBorder="1" applyAlignment="1" applyProtection="1" quotePrefix="1">
      <alignment horizontal="right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right"/>
      <protection hidden="1"/>
    </xf>
    <xf numFmtId="0" fontId="58" fillId="33" borderId="0" xfId="0" applyFont="1" applyFill="1" applyBorder="1" applyAlignment="1" applyProtection="1">
      <alignment horizontal="center"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59" fillId="33" borderId="15" xfId="0" applyFont="1" applyFill="1" applyBorder="1" applyAlignment="1" applyProtection="1">
      <alignment/>
      <protection hidden="1"/>
    </xf>
    <xf numFmtId="0" fontId="60" fillId="33" borderId="15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 quotePrefix="1">
      <alignment horizontal="right"/>
      <protection hidden="1"/>
    </xf>
    <xf numFmtId="0" fontId="0" fillId="33" borderId="16" xfId="0" applyFill="1" applyBorder="1" applyAlignment="1" applyProtection="1">
      <alignment/>
      <protection hidden="1"/>
    </xf>
    <xf numFmtId="0" fontId="55" fillId="33" borderId="17" xfId="0" applyFont="1" applyFill="1" applyBorder="1" applyAlignment="1" applyProtection="1">
      <alignment/>
      <protection hidden="1"/>
    </xf>
    <xf numFmtId="0" fontId="55" fillId="33" borderId="18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 quotePrefix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33" borderId="10" xfId="0" applyFont="1" applyFill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right"/>
      <protection hidden="1"/>
    </xf>
    <xf numFmtId="0" fontId="56" fillId="33" borderId="15" xfId="0" applyFont="1" applyFill="1" applyBorder="1" applyAlignment="1" applyProtection="1">
      <alignment/>
      <protection hidden="1" locked="0"/>
    </xf>
    <xf numFmtId="0" fontId="55" fillId="33" borderId="0" xfId="0" applyFont="1" applyFill="1" applyBorder="1" applyAlignment="1" applyProtection="1">
      <alignment horizontal="left"/>
      <protection hidden="1"/>
    </xf>
    <xf numFmtId="0" fontId="55" fillId="33" borderId="0" xfId="0" applyFont="1" applyFill="1" applyBorder="1" applyAlignment="1" applyProtection="1">
      <alignment horizontal="left"/>
      <protection hidden="1"/>
    </xf>
    <xf numFmtId="0" fontId="55" fillId="33" borderId="19" xfId="0" applyFont="1" applyFill="1" applyBorder="1" applyAlignment="1" applyProtection="1">
      <alignment horizontal="center"/>
      <protection hidden="1" locked="0"/>
    </xf>
    <xf numFmtId="0" fontId="55" fillId="33" borderId="20" xfId="0" applyFont="1" applyFill="1" applyBorder="1" applyAlignment="1" applyProtection="1">
      <alignment horizontal="center"/>
      <protection hidden="1" locked="0"/>
    </xf>
    <xf numFmtId="0" fontId="59" fillId="35" borderId="19" xfId="0" applyFont="1" applyFill="1" applyBorder="1" applyAlignment="1" applyProtection="1">
      <alignment horizontal="center"/>
      <protection hidden="1"/>
    </xf>
    <xf numFmtId="0" fontId="59" fillId="35" borderId="20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 horizontal="center"/>
      <protection hidden="1" locked="0"/>
    </xf>
    <xf numFmtId="0" fontId="55" fillId="33" borderId="19" xfId="0" applyFont="1" applyFill="1" applyBorder="1" applyAlignment="1" applyProtection="1">
      <alignment horizontal="center"/>
      <protection hidden="1"/>
    </xf>
    <xf numFmtId="0" fontId="55" fillId="33" borderId="20" xfId="0" applyFont="1" applyFill="1" applyBorder="1" applyAlignment="1" applyProtection="1">
      <alignment horizontal="center"/>
      <protection hidden="1"/>
    </xf>
    <xf numFmtId="0" fontId="9" fillId="34" borderId="0" xfId="55" applyFont="1" applyFill="1" applyAlignment="1">
      <alignment horizontal="center"/>
      <protection/>
    </xf>
    <xf numFmtId="0" fontId="59" fillId="35" borderId="19" xfId="0" applyFont="1" applyFill="1" applyBorder="1" applyAlignment="1" applyProtection="1">
      <alignment horizontal="center"/>
      <protection hidden="1" locked="0"/>
    </xf>
    <xf numFmtId="0" fontId="59" fillId="35" borderId="20" xfId="0" applyFont="1" applyFill="1" applyBorder="1" applyAlignment="1" applyProtection="1">
      <alignment horizont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hyperlink" Target="#Sheet1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304800</xdr:colOff>
      <xdr:row>0</xdr:row>
      <xdr:rowOff>123825</xdr:rowOff>
    </xdr:from>
    <xdr:to>
      <xdr:col>27</xdr:col>
      <xdr:colOff>171450</xdr:colOff>
      <xdr:row>1</xdr:row>
      <xdr:rowOff>171450</xdr:rowOff>
    </xdr:to>
    <xdr:sp macro="[0]!Questions1">
      <xdr:nvSpPr>
        <xdr:cNvPr id="1" name="AutoShape 26"/>
        <xdr:cNvSpPr>
          <a:spLocks/>
        </xdr:cNvSpPr>
      </xdr:nvSpPr>
      <xdr:spPr>
        <a:xfrm>
          <a:off x="7038975" y="123825"/>
          <a:ext cx="2381250" cy="3524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18</xdr:col>
      <xdr:colOff>152400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66925" y="276225"/>
          <a:ext cx="3686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with Brackets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+ / - 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5</xdr:col>
      <xdr:colOff>95250</xdr:colOff>
      <xdr:row>4</xdr:row>
      <xdr:rowOff>76200</xdr:rowOff>
    </xdr:from>
    <xdr:to>
      <xdr:col>18</xdr:col>
      <xdr:colOff>161925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162175" y="12001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238125</xdr:rowOff>
    </xdr:from>
    <xdr:to>
      <xdr:col>18</xdr:col>
      <xdr:colOff>161925</xdr:colOff>
      <xdr:row>0</xdr:row>
      <xdr:rowOff>238125</xdr:rowOff>
    </xdr:to>
    <xdr:sp>
      <xdr:nvSpPr>
        <xdr:cNvPr id="4" name="Line 5"/>
        <xdr:cNvSpPr>
          <a:spLocks/>
        </xdr:cNvSpPr>
      </xdr:nvSpPr>
      <xdr:spPr>
        <a:xfrm>
          <a:off x="2171700" y="2381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24</xdr:col>
      <xdr:colOff>495300</xdr:colOff>
      <xdr:row>1</xdr:row>
      <xdr:rowOff>228600</xdr:rowOff>
    </xdr:from>
    <xdr:to>
      <xdr:col>26</xdr:col>
      <xdr:colOff>809625</xdr:colOff>
      <xdr:row>4</xdr:row>
      <xdr:rowOff>152400</xdr:rowOff>
    </xdr:to>
    <xdr:sp macro="[1]!GenerateQuestions">
      <xdr:nvSpPr>
        <xdr:cNvPr id="5" name="AutoShape 26">
          <a:hlinkClick r:id="rId1"/>
        </xdr:cNvPr>
        <xdr:cNvSpPr>
          <a:spLocks/>
        </xdr:cNvSpPr>
      </xdr:nvSpPr>
      <xdr:spPr>
        <a:xfrm>
          <a:off x="7229475" y="533400"/>
          <a:ext cx="199072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  <xdr:twoCellAnchor>
    <xdr:from>
      <xdr:col>3</xdr:col>
      <xdr:colOff>171450</xdr:colOff>
      <xdr:row>7</xdr:row>
      <xdr:rowOff>161925</xdr:rowOff>
    </xdr:from>
    <xdr:to>
      <xdr:col>3</xdr:col>
      <xdr:colOff>190500</xdr:colOff>
      <xdr:row>9</xdr:row>
      <xdr:rowOff>47625</xdr:rowOff>
    </xdr:to>
    <xdr:sp>
      <xdr:nvSpPr>
        <xdr:cNvPr id="6" name="Straight Arrow Connector 15"/>
        <xdr:cNvSpPr>
          <a:spLocks/>
        </xdr:cNvSpPr>
      </xdr:nvSpPr>
      <xdr:spPr>
        <a:xfrm rot="16200000" flipH="1">
          <a:off x="1847850" y="2076450"/>
          <a:ext cx="19050" cy="190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190500</xdr:rowOff>
    </xdr:from>
    <xdr:to>
      <xdr:col>7</xdr:col>
      <xdr:colOff>180975</xdr:colOff>
      <xdr:row>9</xdr:row>
      <xdr:rowOff>76200</xdr:rowOff>
    </xdr:to>
    <xdr:sp>
      <xdr:nvSpPr>
        <xdr:cNvPr id="7" name="Straight Arrow Connector 16"/>
        <xdr:cNvSpPr>
          <a:spLocks/>
        </xdr:cNvSpPr>
      </xdr:nvSpPr>
      <xdr:spPr>
        <a:xfrm rot="16200000" flipH="1">
          <a:off x="2562225" y="2105025"/>
          <a:ext cx="19050" cy="190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104775</xdr:rowOff>
    </xdr:from>
    <xdr:to>
      <xdr:col>2</xdr:col>
      <xdr:colOff>85725</xdr:colOff>
      <xdr:row>14</xdr:row>
      <xdr:rowOff>9525</xdr:rowOff>
    </xdr:to>
    <xdr:sp>
      <xdr:nvSpPr>
        <xdr:cNvPr id="8" name="Right Brace 17"/>
        <xdr:cNvSpPr>
          <a:spLocks/>
        </xdr:cNvSpPr>
      </xdr:nvSpPr>
      <xdr:spPr>
        <a:xfrm>
          <a:off x="1485900" y="2324100"/>
          <a:ext cx="47625" cy="752475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123825</xdr:rowOff>
    </xdr:from>
    <xdr:to>
      <xdr:col>3</xdr:col>
      <xdr:colOff>19050</xdr:colOff>
      <xdr:row>11</xdr:row>
      <xdr:rowOff>190500</xdr:rowOff>
    </xdr:to>
    <xdr:sp>
      <xdr:nvSpPr>
        <xdr:cNvPr id="9" name="Straight Arrow Connector 18"/>
        <xdr:cNvSpPr>
          <a:spLocks/>
        </xdr:cNvSpPr>
      </xdr:nvSpPr>
      <xdr:spPr>
        <a:xfrm flipV="1">
          <a:off x="1562100" y="2638425"/>
          <a:ext cx="133350" cy="666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190500</xdr:rowOff>
    </xdr:from>
    <xdr:to>
      <xdr:col>3</xdr:col>
      <xdr:colOff>9525</xdr:colOff>
      <xdr:row>13</xdr:row>
      <xdr:rowOff>47625</xdr:rowOff>
    </xdr:to>
    <xdr:sp>
      <xdr:nvSpPr>
        <xdr:cNvPr id="10" name="Straight Arrow Connector 21"/>
        <xdr:cNvSpPr>
          <a:spLocks/>
        </xdr:cNvSpPr>
      </xdr:nvSpPr>
      <xdr:spPr>
        <a:xfrm rot="16200000" flipH="1">
          <a:off x="1543050" y="2705100"/>
          <a:ext cx="142875" cy="180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114300</xdr:rowOff>
    </xdr:from>
    <xdr:to>
      <xdr:col>12</xdr:col>
      <xdr:colOff>257175</xdr:colOff>
      <xdr:row>11</xdr:row>
      <xdr:rowOff>19050</xdr:rowOff>
    </xdr:to>
    <xdr:sp>
      <xdr:nvSpPr>
        <xdr:cNvPr id="11" name="Straight Arrow Connector 28"/>
        <xdr:cNvSpPr>
          <a:spLocks/>
        </xdr:cNvSpPr>
      </xdr:nvSpPr>
      <xdr:spPr>
        <a:xfrm rot="10800000" flipV="1">
          <a:off x="3209925" y="2333625"/>
          <a:ext cx="352425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76200</xdr:rowOff>
    </xdr:from>
    <xdr:to>
      <xdr:col>12</xdr:col>
      <xdr:colOff>247650</xdr:colOff>
      <xdr:row>13</xdr:row>
      <xdr:rowOff>133350</xdr:rowOff>
    </xdr:to>
    <xdr:sp>
      <xdr:nvSpPr>
        <xdr:cNvPr id="12" name="Straight Arrow Connector 31"/>
        <xdr:cNvSpPr>
          <a:spLocks/>
        </xdr:cNvSpPr>
      </xdr:nvSpPr>
      <xdr:spPr>
        <a:xfrm rot="10800000" flipV="1">
          <a:off x="3190875" y="2914650"/>
          <a:ext cx="361950" cy="571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 editAs="oneCell">
    <xdr:from>
      <xdr:col>19</xdr:col>
      <xdr:colOff>152400</xdr:colOff>
      <xdr:row>1</xdr:row>
      <xdr:rowOff>104775</xdr:rowOff>
    </xdr:from>
    <xdr:to>
      <xdr:col>22</xdr:col>
      <xdr:colOff>161925</xdr:colOff>
      <xdr:row>3</xdr:row>
      <xdr:rowOff>285750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409575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21</xdr:row>
      <xdr:rowOff>9525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252"/>
  <sheetViews>
    <sheetView tabSelected="1" zoomScalePageLayoutView="0" workbookViewId="0" topLeftCell="A1">
      <selection activeCell="D19" sqref="D19:E19"/>
    </sheetView>
  </sheetViews>
  <sheetFormatPr defaultColWidth="8.796875" defaultRowHeight="19.5"/>
  <cols>
    <col min="1" max="1" width="2" style="0" customWidth="1"/>
    <col min="2" max="2" width="13.19921875" style="0" customWidth="1"/>
    <col min="3" max="3" width="2.3984375" style="0" customWidth="1"/>
    <col min="4" max="4" width="2.09765625" style="0" customWidth="1"/>
    <col min="5" max="5" width="2" style="0" bestFit="1" customWidth="1"/>
    <col min="6" max="6" width="1.59765625" style="0" customWidth="1"/>
    <col min="7" max="7" width="1.8984375" style="0" bestFit="1" customWidth="1"/>
    <col min="8" max="8" width="2" style="0" bestFit="1" customWidth="1"/>
    <col min="9" max="9" width="1.4921875" style="0" bestFit="1" customWidth="1"/>
    <col min="10" max="10" width="1.69921875" style="0" bestFit="1" customWidth="1"/>
    <col min="11" max="11" width="3" style="0" customWidth="1"/>
    <col min="12" max="12" width="1.2890625" style="0" customWidth="1"/>
    <col min="13" max="13" width="2.8984375" style="0" customWidth="1"/>
    <col min="14" max="14" width="13.19921875" style="0" customWidth="1"/>
    <col min="15" max="15" width="2.3984375" style="0" customWidth="1"/>
    <col min="16" max="16" width="2.09765625" style="0" customWidth="1"/>
    <col min="17" max="17" width="1.8984375" style="0" customWidth="1"/>
    <col min="18" max="18" width="1.59765625" style="0" customWidth="1"/>
    <col min="19" max="19" width="1.69921875" style="0" customWidth="1"/>
    <col min="20" max="21" width="1.8984375" style="0" customWidth="1"/>
    <col min="22" max="22" width="1.69921875" style="0" customWidth="1"/>
    <col min="23" max="23" width="2.8984375" style="0" customWidth="1"/>
    <col min="24" max="24" width="1.796875" style="0" customWidth="1"/>
  </cols>
  <sheetData>
    <row r="1" spans="1:78" ht="24">
      <c r="A1" s="21"/>
      <c r="B1" s="1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22"/>
      <c r="U1" s="22"/>
      <c r="V1" s="22"/>
      <c r="W1" s="22"/>
      <c r="X1" s="23"/>
      <c r="Y1" s="2"/>
      <c r="Z1" s="3"/>
      <c r="AA1" s="3"/>
      <c r="AB1" s="3"/>
      <c r="AC1" s="3"/>
      <c r="AD1" s="3"/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9.5">
      <c r="A2" s="24"/>
      <c r="B2" s="1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25"/>
      <c r="U2" s="25"/>
      <c r="V2" s="25"/>
      <c r="W2" s="25"/>
      <c r="X2" s="26"/>
      <c r="Y2" s="2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9.5">
      <c r="A3" s="24"/>
      <c r="B3" s="1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25"/>
      <c r="U3" s="25"/>
      <c r="V3" s="25"/>
      <c r="W3" s="25"/>
      <c r="X3" s="26"/>
      <c r="Y3" s="2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5.5">
      <c r="A4" s="24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1"/>
      <c r="R4" s="10"/>
      <c r="S4" s="10"/>
      <c r="T4" s="25"/>
      <c r="U4" s="25"/>
      <c r="V4" s="25"/>
      <c r="W4" s="25"/>
      <c r="X4" s="26"/>
      <c r="Y4" s="2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9.5">
      <c r="A5" s="24"/>
      <c r="B5" s="1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25"/>
      <c r="U5" s="25"/>
      <c r="V5" s="25"/>
      <c r="W5" s="25"/>
      <c r="X5" s="26"/>
      <c r="Y5" s="2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21">
      <c r="A6" s="24"/>
      <c r="B6" s="20" t="s">
        <v>16</v>
      </c>
      <c r="C6" s="61"/>
      <c r="D6" s="61"/>
      <c r="E6" s="61"/>
      <c r="F6" s="61"/>
      <c r="G6" s="61"/>
      <c r="H6" s="61"/>
      <c r="I6" s="9"/>
      <c r="J6" s="9"/>
      <c r="K6" s="12"/>
      <c r="L6" s="13"/>
      <c r="M6" s="12"/>
      <c r="N6" s="14"/>
      <c r="O6" s="14"/>
      <c r="P6" s="10"/>
      <c r="Q6" s="10"/>
      <c r="R6" s="10"/>
      <c r="S6" s="10"/>
      <c r="T6" s="25"/>
      <c r="U6" s="25"/>
      <c r="V6" s="25"/>
      <c r="W6" s="25"/>
      <c r="X6" s="26"/>
      <c r="Y6" s="2"/>
      <c r="Z6" s="3"/>
      <c r="AA6" s="3"/>
      <c r="AB6" s="3"/>
      <c r="AC6" s="3"/>
      <c r="AD6" s="3"/>
      <c r="AE6" s="3"/>
      <c r="AF6" s="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21.75">
      <c r="A7" s="24"/>
      <c r="B7" s="48" t="s">
        <v>27</v>
      </c>
      <c r="C7" s="56" t="s">
        <v>5</v>
      </c>
      <c r="D7" s="56"/>
      <c r="E7" s="35"/>
      <c r="F7" s="36" t="s">
        <v>28</v>
      </c>
      <c r="G7" s="37" t="s">
        <v>1</v>
      </c>
      <c r="H7" s="47" t="s">
        <v>29</v>
      </c>
      <c r="I7" s="46"/>
      <c r="J7" s="25" t="s">
        <v>3</v>
      </c>
      <c r="K7" s="4">
        <v>60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"/>
      <c r="Z7" s="3"/>
      <c r="AA7" s="3"/>
      <c r="AB7" s="3"/>
      <c r="AC7" s="3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9.5">
      <c r="A8" s="24"/>
      <c r="B8" s="25" t="s">
        <v>4</v>
      </c>
      <c r="C8" s="4"/>
      <c r="D8" s="4" t="s">
        <v>32</v>
      </c>
      <c r="E8" s="35"/>
      <c r="F8" s="36"/>
      <c r="G8" s="37"/>
      <c r="H8" s="4" t="s">
        <v>30</v>
      </c>
      <c r="I8" s="4"/>
      <c r="J8" s="25"/>
      <c r="K8" s="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"/>
      <c r="Z8" s="3"/>
      <c r="AA8" s="3"/>
      <c r="AB8" s="3"/>
      <c r="AC8" s="3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4.5" customHeight="1">
      <c r="A9" s="24"/>
      <c r="B9" s="49"/>
      <c r="C9" s="25"/>
      <c r="D9" s="50"/>
      <c r="E9" s="50"/>
      <c r="F9" s="50"/>
      <c r="G9" s="50"/>
      <c r="H9" s="50"/>
      <c r="I9" s="50"/>
      <c r="J9" s="50"/>
      <c r="K9" s="50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"/>
      <c r="Z9" s="3"/>
      <c r="AA9" s="3"/>
      <c r="AB9" s="3"/>
      <c r="AC9" s="3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9.5">
      <c r="A10" s="24"/>
      <c r="B10" s="52" t="s">
        <v>37</v>
      </c>
      <c r="C10" s="25"/>
      <c r="D10" s="62">
        <v>10</v>
      </c>
      <c r="E10" s="63"/>
      <c r="F10" s="38" t="s">
        <v>1</v>
      </c>
      <c r="G10" s="25" t="s">
        <v>31</v>
      </c>
      <c r="H10" s="62">
        <v>30</v>
      </c>
      <c r="I10" s="63"/>
      <c r="J10" s="25" t="s">
        <v>3</v>
      </c>
      <c r="K10" s="4">
        <f>K7</f>
        <v>60</v>
      </c>
      <c r="L10" s="25"/>
      <c r="M10" s="25"/>
      <c r="N10" s="25" t="s">
        <v>33</v>
      </c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"/>
      <c r="Z10" s="3"/>
      <c r="AA10" s="3"/>
      <c r="AB10" s="3"/>
      <c r="AC10" s="3"/>
      <c r="AD10" s="3"/>
      <c r="AE10" s="3"/>
      <c r="AF10" s="3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3.75" customHeight="1">
      <c r="A11" s="24"/>
      <c r="B11" s="52" t="s">
        <v>38</v>
      </c>
      <c r="C11" s="25"/>
      <c r="D11" s="25"/>
      <c r="E11" s="25"/>
      <c r="F11" s="25"/>
      <c r="G11" s="50"/>
      <c r="H11" s="50"/>
      <c r="I11" s="50"/>
      <c r="J11" s="50"/>
      <c r="K11" s="50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"/>
      <c r="Z11" s="3"/>
      <c r="AA11" s="3"/>
      <c r="AB11" s="3"/>
      <c r="AC11" s="3"/>
      <c r="AD11" s="3"/>
      <c r="AE11" s="3"/>
      <c r="AF11" s="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9.5">
      <c r="A12" s="24"/>
      <c r="B12" s="52" t="s">
        <v>38</v>
      </c>
      <c r="C12" s="25"/>
      <c r="D12" s="59">
        <v>-30</v>
      </c>
      <c r="E12" s="60"/>
      <c r="F12" s="25"/>
      <c r="G12" s="62">
        <v>10</v>
      </c>
      <c r="H12" s="63"/>
      <c r="I12" s="38" t="s">
        <v>1</v>
      </c>
      <c r="J12" s="25" t="s">
        <v>3</v>
      </c>
      <c r="K12" s="51">
        <v>30</v>
      </c>
      <c r="L12" s="25"/>
      <c r="M12" s="25"/>
      <c r="N12" s="25" t="s">
        <v>40</v>
      </c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2"/>
      <c r="Z12" s="3"/>
      <c r="AA12" s="3"/>
      <c r="AB12" s="3"/>
      <c r="AC12" s="3"/>
      <c r="AD12" s="3"/>
      <c r="AE12" s="3"/>
      <c r="AF12" s="3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6" customHeight="1">
      <c r="A13" s="24"/>
      <c r="B13" s="52"/>
      <c r="C13" s="25"/>
      <c r="D13" s="25"/>
      <c r="E13" s="25"/>
      <c r="F13" s="25"/>
      <c r="G13" s="25"/>
      <c r="H13" s="50"/>
      <c r="I13" s="50"/>
      <c r="J13" s="50"/>
      <c r="K13" s="50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"/>
      <c r="Z13" s="3"/>
      <c r="AA13" s="3"/>
      <c r="AB13" s="3"/>
      <c r="AC13" s="3"/>
      <c r="AD13" s="3"/>
      <c r="AE13" s="3"/>
      <c r="AF13" s="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8" customHeight="1">
      <c r="A14" s="24"/>
      <c r="B14" s="52" t="s">
        <v>39</v>
      </c>
      <c r="C14" s="28"/>
      <c r="D14" s="59" t="s">
        <v>36</v>
      </c>
      <c r="E14" s="60"/>
      <c r="F14" s="28"/>
      <c r="G14" s="28">
        <f ca="1">ROUNDDOWN((RAND()*2),0)+1</f>
        <v>1</v>
      </c>
      <c r="H14" s="25"/>
      <c r="I14" s="38" t="s">
        <v>1</v>
      </c>
      <c r="J14" s="25" t="s">
        <v>3</v>
      </c>
      <c r="K14" s="51">
        <v>3</v>
      </c>
      <c r="L14" s="28"/>
      <c r="M14" s="28"/>
      <c r="N14" s="27" t="s">
        <v>34</v>
      </c>
      <c r="O14" s="28"/>
      <c r="P14" s="28"/>
      <c r="Q14" s="28"/>
      <c r="R14" s="28"/>
      <c r="S14" s="28">
        <f ca="1">ROUNDDOWN((RAND()*2),0)+1</f>
        <v>2</v>
      </c>
      <c r="T14" s="28"/>
      <c r="U14" s="28"/>
      <c r="V14" s="28"/>
      <c r="W14" s="28"/>
      <c r="X14" s="29"/>
      <c r="Y14" s="2"/>
      <c r="Z14" s="3"/>
      <c r="AA14" s="3"/>
      <c r="AB14" s="3"/>
      <c r="AC14" s="3"/>
      <c r="AD14" s="3"/>
      <c r="AE14" s="3"/>
      <c r="AF14" s="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3.75" customHeight="1">
      <c r="A15" s="24"/>
      <c r="B15" s="27"/>
      <c r="C15" s="28">
        <f ca="1">ROUNDDOWN((RAND()*6),0)+2</f>
        <v>6</v>
      </c>
      <c r="D15" s="28"/>
      <c r="E15" s="28">
        <f ca="1">ROUNDDOWN((RAND()*4),0)+2</f>
        <v>4</v>
      </c>
      <c r="F15" s="28">
        <f ca="1">ROUNDDOWN((RAND()*6),0)+1</f>
        <v>5</v>
      </c>
      <c r="G15" s="30">
        <v>1</v>
      </c>
      <c r="H15" s="28">
        <f ca="1">ROUNDDOWN((RAND()*8),0)+1</f>
        <v>6</v>
      </c>
      <c r="I15" s="28"/>
      <c r="J15" s="28"/>
      <c r="K15" s="30">
        <v>3</v>
      </c>
      <c r="L15" s="28"/>
      <c r="M15" s="28"/>
      <c r="N15" s="28"/>
      <c r="O15" s="28">
        <f ca="1">ROUNDDOWN((RAND()*6),0)+2</f>
        <v>5</v>
      </c>
      <c r="P15" s="28"/>
      <c r="Q15" s="28">
        <f ca="1">ROUNDDOWN((RAND()*4),0)+2</f>
        <v>2</v>
      </c>
      <c r="R15" s="28">
        <f ca="1">ROUNDDOWN((RAND()*6),0)+1</f>
        <v>1</v>
      </c>
      <c r="S15" s="30">
        <v>1</v>
      </c>
      <c r="T15" s="28">
        <f ca="1">ROUNDDOWN((RAND()*8),0)+1</f>
        <v>8</v>
      </c>
      <c r="U15" s="28"/>
      <c r="V15" s="28"/>
      <c r="W15" s="30">
        <v>3</v>
      </c>
      <c r="X15" s="29"/>
      <c r="Y15" s="2"/>
      <c r="Z15" s="3"/>
      <c r="AA15" s="3"/>
      <c r="AB15" s="3"/>
      <c r="AC15" s="3"/>
      <c r="AD15" s="3"/>
      <c r="AE15" s="3"/>
      <c r="AF15" s="3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3.75" customHeight="1">
      <c r="A16" s="31"/>
      <c r="B16" s="27"/>
      <c r="C16" s="30">
        <v>2</v>
      </c>
      <c r="D16" s="30" t="s">
        <v>0</v>
      </c>
      <c r="E16" s="30">
        <v>4</v>
      </c>
      <c r="F16" s="32" t="s">
        <v>1</v>
      </c>
      <c r="G16" s="30" t="str">
        <f>IF(G15=1,"+","-")</f>
        <v>+</v>
      </c>
      <c r="H16" s="30">
        <v>2</v>
      </c>
      <c r="I16" s="30" t="s">
        <v>2</v>
      </c>
      <c r="J16" s="28" t="s">
        <v>3</v>
      </c>
      <c r="K16" s="33">
        <f>C16*((E16*K15)+(IF(G15=1,H16,(-H16))))</f>
        <v>28</v>
      </c>
      <c r="L16" s="30">
        <v>28</v>
      </c>
      <c r="M16" s="28"/>
      <c r="N16" s="28">
        <f>(IF(G15=1,H16*C16,((-H16)*C16)))</f>
        <v>4</v>
      </c>
      <c r="O16" s="30">
        <v>6</v>
      </c>
      <c r="P16" s="30" t="s">
        <v>0</v>
      </c>
      <c r="Q16" s="30">
        <v>5</v>
      </c>
      <c r="R16" s="32" t="s">
        <v>1</v>
      </c>
      <c r="S16" s="30" t="str">
        <f>IF(S15=1,"+","-")</f>
        <v>+</v>
      </c>
      <c r="T16" s="30">
        <v>6</v>
      </c>
      <c r="U16" s="30" t="s">
        <v>2</v>
      </c>
      <c r="V16" s="28" t="s">
        <v>3</v>
      </c>
      <c r="W16" s="33">
        <f>O16*((Q16*W15)+(IF(S15=1,T16,(-T16))))</f>
        <v>126</v>
      </c>
      <c r="X16" s="54">
        <v>126</v>
      </c>
      <c r="Y16" s="2"/>
      <c r="Z16" s="3"/>
      <c r="AA16" s="3"/>
      <c r="AB16" s="3"/>
      <c r="AC16" s="3"/>
      <c r="AD16" s="3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20.25" customHeight="1">
      <c r="A17" s="31"/>
      <c r="B17" s="34" t="s">
        <v>6</v>
      </c>
      <c r="C17" s="56" t="s">
        <v>5</v>
      </c>
      <c r="D17" s="56"/>
      <c r="E17" s="35"/>
      <c r="F17" s="36" t="str">
        <f>CONCATENATE(C16,D16,E16)</f>
        <v>2(4</v>
      </c>
      <c r="G17" s="37" t="s">
        <v>1</v>
      </c>
      <c r="H17" s="56" t="str">
        <f>CONCATENATE(G16,H16,I16)</f>
        <v>+2)</v>
      </c>
      <c r="I17" s="56"/>
      <c r="J17" s="25" t="s">
        <v>3</v>
      </c>
      <c r="K17" s="55">
        <f>L16</f>
        <v>28</v>
      </c>
      <c r="L17" s="28">
        <f>IF(G15=1,-C16*H16,C16*H16)</f>
        <v>-4</v>
      </c>
      <c r="M17" s="25"/>
      <c r="N17" s="34" t="s">
        <v>11</v>
      </c>
      <c r="O17" s="56" t="s">
        <v>5</v>
      </c>
      <c r="P17" s="56"/>
      <c r="Q17" s="35"/>
      <c r="R17" s="36" t="str">
        <f>CONCATENATE(O16,P16,Q16)</f>
        <v>6(5</v>
      </c>
      <c r="S17" s="37" t="s">
        <v>1</v>
      </c>
      <c r="T17" s="56" t="str">
        <f>CONCATENATE(S16,T16,U16)</f>
        <v>+6)</v>
      </c>
      <c r="U17" s="56"/>
      <c r="V17" s="25" t="s">
        <v>3</v>
      </c>
      <c r="W17" s="55">
        <f>X16</f>
        <v>126</v>
      </c>
      <c r="X17" s="29">
        <f>IF(S15=1,-O16*T16,O16*T16)</f>
        <v>-36</v>
      </c>
      <c r="Y17" s="2"/>
      <c r="Z17" s="3"/>
      <c r="AA17" s="3"/>
      <c r="AB17" s="3"/>
      <c r="AC17" s="3"/>
      <c r="AD17" s="3"/>
      <c r="AE17" s="3"/>
      <c r="AF17" s="3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5.25" customHeight="1">
      <c r="A18" s="31"/>
      <c r="B18" s="34"/>
      <c r="C18" s="4"/>
      <c r="D18" s="4"/>
      <c r="E18" s="35"/>
      <c r="F18" s="36"/>
      <c r="G18" s="37"/>
      <c r="H18" s="4"/>
      <c r="I18" s="4"/>
      <c r="J18" s="25"/>
      <c r="K18" s="55"/>
      <c r="L18" s="25"/>
      <c r="M18" s="25"/>
      <c r="N18" s="34"/>
      <c r="O18" s="4"/>
      <c r="P18" s="4"/>
      <c r="Q18" s="35"/>
      <c r="R18" s="36"/>
      <c r="S18" s="37"/>
      <c r="T18" s="4"/>
      <c r="U18" s="4"/>
      <c r="V18" s="25"/>
      <c r="W18" s="55"/>
      <c r="X18" s="26"/>
      <c r="Y18" s="2"/>
      <c r="Z18" s="3"/>
      <c r="AA18" s="3"/>
      <c r="AB18" s="3"/>
      <c r="AC18" s="3"/>
      <c r="AD18" s="3"/>
      <c r="AE18" s="3"/>
      <c r="AF18" s="3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9.5">
      <c r="A19" s="31"/>
      <c r="B19" s="25" t="s">
        <v>4</v>
      </c>
      <c r="C19" s="25"/>
      <c r="D19" s="57"/>
      <c r="E19" s="58"/>
      <c r="F19" s="38" t="s">
        <v>1</v>
      </c>
      <c r="G19" s="25" t="str">
        <f>G16</f>
        <v>+</v>
      </c>
      <c r="H19" s="57"/>
      <c r="I19" s="58"/>
      <c r="J19" s="25" t="s">
        <v>3</v>
      </c>
      <c r="K19" s="55">
        <f>K17</f>
        <v>28</v>
      </c>
      <c r="L19" s="39" t="str">
        <f>IF(H19&lt;0.1," ",IF(D19=C16*E16,IF(H19=C16*H16,"Y","N")))</f>
        <v> </v>
      </c>
      <c r="M19" s="25"/>
      <c r="N19" s="25" t="s">
        <v>4</v>
      </c>
      <c r="O19" s="25"/>
      <c r="P19" s="57"/>
      <c r="Q19" s="58"/>
      <c r="R19" s="38" t="s">
        <v>1</v>
      </c>
      <c r="S19" s="25" t="str">
        <f>S16</f>
        <v>+</v>
      </c>
      <c r="T19" s="57"/>
      <c r="U19" s="58"/>
      <c r="V19" s="25" t="s">
        <v>3</v>
      </c>
      <c r="W19" s="55">
        <f>W17</f>
        <v>126</v>
      </c>
      <c r="X19" s="40" t="str">
        <f>IF(T19&lt;0.1," ",IF(P19=O16*Q16,IF(T19=O16*T16,"Y","N")))</f>
        <v> </v>
      </c>
      <c r="Y19" s="2"/>
      <c r="Z19" s="3"/>
      <c r="AA19" s="3"/>
      <c r="AB19" s="3"/>
      <c r="AC19" s="3"/>
      <c r="AD19" s="3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5.25" customHeight="1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"/>
      <c r="X20" s="41"/>
      <c r="Y20" s="2"/>
      <c r="Z20" s="3"/>
      <c r="AA20" s="3"/>
      <c r="AB20" s="3"/>
      <c r="AC20" s="3"/>
      <c r="AD20" s="3"/>
      <c r="AE20" s="3"/>
      <c r="AF20" s="3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9.5">
      <c r="A21" s="31"/>
      <c r="B21" s="25"/>
      <c r="C21" s="25"/>
      <c r="D21" s="65"/>
      <c r="E21" s="66"/>
      <c r="F21" s="39" t="str">
        <f>IF(ABS(D21)&lt;0.1," ",IF(D21=L17,"Y","N"))</f>
        <v> </v>
      </c>
      <c r="G21" s="57"/>
      <c r="H21" s="58"/>
      <c r="I21" s="38" t="s">
        <v>1</v>
      </c>
      <c r="J21" s="25" t="s">
        <v>3</v>
      </c>
      <c r="K21" s="5"/>
      <c r="L21" s="39" t="str">
        <f>IF(K21&lt;0.1," ",IF(K19-(IF(G14=1,H16*C16,-(H16*C16))),"Y","N"))</f>
        <v> </v>
      </c>
      <c r="M21" s="25"/>
      <c r="N21" s="25"/>
      <c r="O21" s="25"/>
      <c r="P21" s="65"/>
      <c r="Q21" s="66"/>
      <c r="R21" s="39" t="str">
        <f>IF(ABS(P21)&lt;0.1," ",IF(P21=X17,"Y","N"))</f>
        <v> </v>
      </c>
      <c r="S21" s="57"/>
      <c r="T21" s="58"/>
      <c r="U21" s="38" t="s">
        <v>1</v>
      </c>
      <c r="V21" s="25" t="s">
        <v>3</v>
      </c>
      <c r="W21" s="5"/>
      <c r="X21" s="40" t="str">
        <f>IF(W21&lt;0.1," ",IF(W19-(IF(S14=1,T16*O16,-(T16*O16))),"Y","N"))</f>
        <v> </v>
      </c>
      <c r="Y21" s="2"/>
      <c r="Z21" s="3"/>
      <c r="AA21" s="3"/>
      <c r="AB21" s="3"/>
      <c r="AC21" s="3"/>
      <c r="AD21" s="3"/>
      <c r="AE21" s="3"/>
      <c r="AF21" s="3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5.25" customHeight="1">
      <c r="A22" s="31"/>
      <c r="B22" s="25"/>
      <c r="C22" s="25"/>
      <c r="D22" s="25"/>
      <c r="E22" s="25"/>
      <c r="F22" s="39" t="str">
        <f>IF(ABS(D22)&lt;0.1," ",IF(G16=2,IF(D22=-(H20),"Y",IF(G16=1,IF(D22=H20,"Y","N"),"N"))))</f>
        <v> 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9" t="str">
        <f>IF(ABS(P22)&lt;0.1," ",IF(S16=2,IF(P22=-(T20),"Y",IF(S16=1,IF(P22=T20,"Y","N"),"N"))))</f>
        <v> </v>
      </c>
      <c r="S22" s="25"/>
      <c r="T22" s="25"/>
      <c r="U22" s="25"/>
      <c r="V22" s="25"/>
      <c r="W22" s="25"/>
      <c r="X22" s="41"/>
      <c r="Y22" s="2"/>
      <c r="Z22" s="3"/>
      <c r="AA22" s="3"/>
      <c r="AB22" s="3"/>
      <c r="AC22" s="3"/>
      <c r="AD22" s="3"/>
      <c r="AE22" s="3"/>
      <c r="AF22" s="3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20.25" customHeight="1">
      <c r="A23" s="31"/>
      <c r="B23" s="25"/>
      <c r="C23" s="53" t="s">
        <v>35</v>
      </c>
      <c r="D23" s="65"/>
      <c r="E23" s="66"/>
      <c r="F23" s="39" t="str">
        <f>IF(D23&lt;0.1," ",IF(D23=D19,"Y","N"))</f>
        <v> </v>
      </c>
      <c r="G23" s="25"/>
      <c r="H23" s="25"/>
      <c r="I23" s="38" t="s">
        <v>1</v>
      </c>
      <c r="J23" s="25" t="s">
        <v>3</v>
      </c>
      <c r="K23" s="5"/>
      <c r="L23" s="39" t="str">
        <f>IF(K23&lt;0.1," ",IF(K23=K15,"Y","N"))</f>
        <v> </v>
      </c>
      <c r="M23" s="25"/>
      <c r="N23" s="25"/>
      <c r="O23" s="53" t="s">
        <v>35</v>
      </c>
      <c r="P23" s="65"/>
      <c r="Q23" s="66"/>
      <c r="R23" s="39" t="str">
        <f>IF(P23&lt;0.1," ",IF(P23=P19,"Y","N"))</f>
        <v> </v>
      </c>
      <c r="S23" s="25"/>
      <c r="T23" s="25"/>
      <c r="U23" s="38" t="s">
        <v>1</v>
      </c>
      <c r="V23" s="25" t="s">
        <v>3</v>
      </c>
      <c r="W23" s="5"/>
      <c r="X23" s="40" t="str">
        <f>IF(W23&lt;0.1," ",IF(W23=W15,"Y","N"))</f>
        <v> </v>
      </c>
      <c r="Y23" s="2"/>
      <c r="Z23" s="3"/>
      <c r="AA23" s="3"/>
      <c r="AB23" s="3"/>
      <c r="AC23" s="3"/>
      <c r="AD23" s="3"/>
      <c r="AE23" s="3"/>
      <c r="AF23" s="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3.75" customHeight="1">
      <c r="A24" s="31"/>
      <c r="B24" s="25"/>
      <c r="C24" s="28"/>
      <c r="D24" s="28"/>
      <c r="E24" s="28"/>
      <c r="F24" s="28"/>
      <c r="G24" s="28">
        <f ca="1">ROUNDDOWN((RAND()*2),0)+1</f>
        <v>2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 ca="1">ROUNDDOWN((RAND()*2),0)+1</f>
        <v>1</v>
      </c>
      <c r="T24" s="28"/>
      <c r="U24" s="28"/>
      <c r="V24" s="28"/>
      <c r="W24" s="28"/>
      <c r="X24" s="41"/>
      <c r="Y24" s="2"/>
      <c r="Z24" s="3"/>
      <c r="AA24" s="3"/>
      <c r="AB24" s="3"/>
      <c r="AC24" s="3"/>
      <c r="AD24" s="3"/>
      <c r="AE24" s="3"/>
      <c r="AF24" s="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3.75" customHeight="1">
      <c r="A25" s="31"/>
      <c r="B25" s="25"/>
      <c r="C25" s="28">
        <f ca="1">ROUNDDOWN((RAND()*6),0)+2</f>
        <v>5</v>
      </c>
      <c r="D25" s="28"/>
      <c r="E25" s="28">
        <f ca="1">ROUNDDOWN((RAND()*4),0)+2</f>
        <v>4</v>
      </c>
      <c r="F25" s="28">
        <f ca="1">ROUNDDOWN((RAND()*6),0)+1</f>
        <v>1</v>
      </c>
      <c r="G25" s="30">
        <v>2</v>
      </c>
      <c r="H25" s="28">
        <f ca="1">ROUNDDOWN((RAND()*8),0)+1</f>
        <v>5</v>
      </c>
      <c r="I25" s="28"/>
      <c r="J25" s="28"/>
      <c r="K25" s="30">
        <v>2</v>
      </c>
      <c r="L25" s="28"/>
      <c r="M25" s="28"/>
      <c r="N25" s="28"/>
      <c r="O25" s="28">
        <f ca="1">ROUNDDOWN((RAND()*6),0)+2</f>
        <v>7</v>
      </c>
      <c r="P25" s="28"/>
      <c r="Q25" s="28">
        <f ca="1">ROUNDDOWN((RAND()*4),0)+2</f>
        <v>2</v>
      </c>
      <c r="R25" s="28">
        <f ca="1">ROUNDDOWN((RAND()*6),0)+1</f>
        <v>1</v>
      </c>
      <c r="S25" s="30">
        <v>2</v>
      </c>
      <c r="T25" s="28">
        <f ca="1">ROUNDDOWN((RAND()*8),0)+1</f>
        <v>8</v>
      </c>
      <c r="U25" s="28"/>
      <c r="V25" s="28"/>
      <c r="W25" s="30">
        <v>4</v>
      </c>
      <c r="X25" s="41"/>
      <c r="Y25" s="2"/>
      <c r="Z25" s="3"/>
      <c r="AA25" s="3"/>
      <c r="AB25" s="3"/>
      <c r="AC25" s="3"/>
      <c r="AD25" s="3"/>
      <c r="AE25" s="3"/>
      <c r="AF25" s="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3.75" customHeight="1">
      <c r="A26" s="31"/>
      <c r="B26" s="25"/>
      <c r="C26" s="30">
        <v>2</v>
      </c>
      <c r="D26" s="30" t="s">
        <v>0</v>
      </c>
      <c r="E26" s="30">
        <v>3</v>
      </c>
      <c r="F26" s="32" t="s">
        <v>1</v>
      </c>
      <c r="G26" s="30" t="str">
        <f>IF(G25=1,"+","-")</f>
        <v>-</v>
      </c>
      <c r="H26" s="30">
        <v>2</v>
      </c>
      <c r="I26" s="30" t="s">
        <v>2</v>
      </c>
      <c r="J26" s="28" t="s">
        <v>3</v>
      </c>
      <c r="K26" s="33">
        <f>C26*((E26*K25)+(IF(G25=1,H26,(-H26))))</f>
        <v>8</v>
      </c>
      <c r="L26" s="30">
        <v>8</v>
      </c>
      <c r="M26" s="28"/>
      <c r="N26" s="28"/>
      <c r="O26" s="30">
        <v>7</v>
      </c>
      <c r="P26" s="30" t="s">
        <v>0</v>
      </c>
      <c r="Q26" s="30">
        <v>4</v>
      </c>
      <c r="R26" s="32" t="s">
        <v>1</v>
      </c>
      <c r="S26" s="30" t="str">
        <f>IF(S25=1,"+","-")</f>
        <v>-</v>
      </c>
      <c r="T26" s="30">
        <v>1</v>
      </c>
      <c r="U26" s="30" t="s">
        <v>2</v>
      </c>
      <c r="V26" s="28" t="s">
        <v>3</v>
      </c>
      <c r="W26" s="33">
        <f>O26*((Q26*W25)+(IF(S25=1,T26,(-T26))))</f>
        <v>105</v>
      </c>
      <c r="X26" s="54">
        <v>105</v>
      </c>
      <c r="Y26" s="2"/>
      <c r="Z26" s="3"/>
      <c r="AA26" s="3"/>
      <c r="AB26" s="3"/>
      <c r="AC26" s="3"/>
      <c r="AD26" s="3"/>
      <c r="AE26" s="3"/>
      <c r="AF26" s="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20.25" customHeight="1">
      <c r="A27" s="31"/>
      <c r="B27" s="34" t="s">
        <v>7</v>
      </c>
      <c r="C27" s="56" t="s">
        <v>5</v>
      </c>
      <c r="D27" s="56"/>
      <c r="E27" s="35"/>
      <c r="F27" s="36" t="str">
        <f>CONCATENATE(C26,D26,E26)</f>
        <v>2(3</v>
      </c>
      <c r="G27" s="37" t="s">
        <v>1</v>
      </c>
      <c r="H27" s="56" t="str">
        <f>CONCATENATE(G26,H26,I26)</f>
        <v>-2)</v>
      </c>
      <c r="I27" s="56"/>
      <c r="J27" s="25" t="s">
        <v>3</v>
      </c>
      <c r="K27" s="55">
        <f>L26</f>
        <v>8</v>
      </c>
      <c r="L27" s="28">
        <f>IF(G25=1,-C26*H26,C26*H26)</f>
        <v>4</v>
      </c>
      <c r="M27" s="25"/>
      <c r="N27" s="34" t="s">
        <v>12</v>
      </c>
      <c r="O27" s="56" t="s">
        <v>5</v>
      </c>
      <c r="P27" s="56"/>
      <c r="Q27" s="35"/>
      <c r="R27" s="36" t="str">
        <f>CONCATENATE(O26,P26,Q26)</f>
        <v>7(4</v>
      </c>
      <c r="S27" s="37" t="s">
        <v>1</v>
      </c>
      <c r="T27" s="56" t="str">
        <f>CONCATENATE(S26,T26,U26)</f>
        <v>-1)</v>
      </c>
      <c r="U27" s="56"/>
      <c r="V27" s="25" t="s">
        <v>3</v>
      </c>
      <c r="W27" s="55">
        <f>X26</f>
        <v>105</v>
      </c>
      <c r="X27" s="29">
        <f>IF(S25=1,-O26*T26,O26*T26)</f>
        <v>7</v>
      </c>
      <c r="Y27" s="2"/>
      <c r="Z27" s="3"/>
      <c r="AA27" s="3"/>
      <c r="AB27" s="3"/>
      <c r="AC27" s="3"/>
      <c r="AD27" s="3"/>
      <c r="AE27" s="3"/>
      <c r="AF27" s="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5.25" customHeight="1">
      <c r="A28" s="31"/>
      <c r="B28" s="34"/>
      <c r="C28" s="4"/>
      <c r="D28" s="4"/>
      <c r="E28" s="35"/>
      <c r="F28" s="36"/>
      <c r="G28" s="37"/>
      <c r="H28" s="4"/>
      <c r="I28" s="4"/>
      <c r="J28" s="25"/>
      <c r="K28" s="55"/>
      <c r="L28" s="25"/>
      <c r="M28" s="25"/>
      <c r="N28" s="34"/>
      <c r="O28" s="4"/>
      <c r="P28" s="4"/>
      <c r="Q28" s="35"/>
      <c r="R28" s="36"/>
      <c r="S28" s="37"/>
      <c r="T28" s="4"/>
      <c r="U28" s="4"/>
      <c r="V28" s="25"/>
      <c r="W28" s="55"/>
      <c r="X28" s="26"/>
      <c r="Y28" s="2"/>
      <c r="Z28" s="3"/>
      <c r="AA28" s="3"/>
      <c r="AB28" s="3"/>
      <c r="AC28" s="3"/>
      <c r="AD28" s="3"/>
      <c r="AE28" s="3"/>
      <c r="AF28" s="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9.5">
      <c r="A29" s="31"/>
      <c r="B29" s="25" t="s">
        <v>4</v>
      </c>
      <c r="C29" s="25"/>
      <c r="D29" s="57"/>
      <c r="E29" s="58"/>
      <c r="F29" s="38" t="s">
        <v>1</v>
      </c>
      <c r="G29" s="25" t="str">
        <f>G26</f>
        <v>-</v>
      </c>
      <c r="H29" s="57"/>
      <c r="I29" s="58"/>
      <c r="J29" s="25" t="s">
        <v>3</v>
      </c>
      <c r="K29" s="55">
        <f>K27</f>
        <v>8</v>
      </c>
      <c r="L29" s="39" t="str">
        <f>IF(H29&lt;0.1," ",IF(D29=C26*E26,IF(H29=C26*H26,"Y","N")))</f>
        <v> </v>
      </c>
      <c r="M29" s="25"/>
      <c r="N29" s="25" t="s">
        <v>4</v>
      </c>
      <c r="O29" s="25"/>
      <c r="P29" s="57"/>
      <c r="Q29" s="58"/>
      <c r="R29" s="38" t="s">
        <v>1</v>
      </c>
      <c r="S29" s="25" t="str">
        <f>S26</f>
        <v>-</v>
      </c>
      <c r="T29" s="57"/>
      <c r="U29" s="58"/>
      <c r="V29" s="25" t="s">
        <v>3</v>
      </c>
      <c r="W29" s="55">
        <f>W27</f>
        <v>105</v>
      </c>
      <c r="X29" s="40" t="str">
        <f>IF(T29&lt;0.1," ",IF(P29=O26*Q26,IF(T29=O26*T26,"Y","N")))</f>
        <v> </v>
      </c>
      <c r="Y29" s="2"/>
      <c r="Z29" s="3"/>
      <c r="AA29" s="3"/>
      <c r="AB29" s="3"/>
      <c r="AC29" s="3"/>
      <c r="AD29" s="3"/>
      <c r="AE29" s="3"/>
      <c r="AF29" s="3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5.25" customHeight="1">
      <c r="A30" s="31"/>
      <c r="B30" s="25"/>
      <c r="C30" s="25"/>
      <c r="D30" s="25"/>
      <c r="E30" s="25"/>
      <c r="F30" s="25"/>
      <c r="G30" s="25"/>
      <c r="H30" s="25"/>
      <c r="I30" s="25"/>
      <c r="J30" s="25"/>
      <c r="K30" s="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"/>
      <c r="X30" s="41"/>
      <c r="Y30" s="2"/>
      <c r="Z30" s="3"/>
      <c r="AA30" s="3"/>
      <c r="AB30" s="3"/>
      <c r="AC30" s="3"/>
      <c r="AD30" s="3"/>
      <c r="AE30" s="3"/>
      <c r="AF30" s="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9.5">
      <c r="A31" s="31"/>
      <c r="B31" s="25"/>
      <c r="C31" s="25"/>
      <c r="D31" s="65"/>
      <c r="E31" s="66"/>
      <c r="F31" s="39" t="str">
        <f>IF(ABS(D31)&lt;0.1," ",IF(D31=L27,"Y","N"))</f>
        <v> </v>
      </c>
      <c r="G31" s="57"/>
      <c r="H31" s="58"/>
      <c r="I31" s="38" t="s">
        <v>1</v>
      </c>
      <c r="J31" s="25" t="s">
        <v>3</v>
      </c>
      <c r="K31" s="5"/>
      <c r="L31" s="39" t="str">
        <f>IF(K31&lt;0.1," ",IF(K29-(IF(G24=1,H26*C26,-(H26*C26))),"Y","N"))</f>
        <v> </v>
      </c>
      <c r="M31" s="25"/>
      <c r="N31" s="25"/>
      <c r="O31" s="25"/>
      <c r="P31" s="65"/>
      <c r="Q31" s="66"/>
      <c r="R31" s="39" t="str">
        <f>IF(ABS(P31)&lt;0.1," ",IF(P31=X27,"Y","N"))</f>
        <v> </v>
      </c>
      <c r="S31" s="57"/>
      <c r="T31" s="58"/>
      <c r="U31" s="38" t="s">
        <v>1</v>
      </c>
      <c r="V31" s="25" t="s">
        <v>3</v>
      </c>
      <c r="W31" s="5"/>
      <c r="X31" s="40" t="str">
        <f>IF(W31&lt;0.1," ",IF(W29-(IF(S24=1,T26*O26,-(T26*O26))),"Y","N"))</f>
        <v> </v>
      </c>
      <c r="Y31" s="2"/>
      <c r="Z31" s="3"/>
      <c r="AA31" s="3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6" customHeight="1">
      <c r="A32" s="31"/>
      <c r="B32" s="25"/>
      <c r="C32" s="25"/>
      <c r="D32" s="25"/>
      <c r="E32" s="25"/>
      <c r="F32" s="39" t="str">
        <f>IF(ABS(D32)&lt;0.1," ",IF(G26=2,IF(D32=-(H30),"Y",IF(G26=1,IF(D32=H30,"Y","N"),"N"))))</f>
        <v> 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9" t="str">
        <f>IF(ABS(P32)&lt;0.1," ",IF(S26=2,IF(P32=-(T30),"Y",IF(S26=1,IF(P32=T30,"Y","N"),"N"))))</f>
        <v> </v>
      </c>
      <c r="S32" s="25"/>
      <c r="T32" s="25"/>
      <c r="U32" s="25"/>
      <c r="V32" s="25"/>
      <c r="W32" s="25"/>
      <c r="X32" s="41"/>
      <c r="Y32" s="2"/>
      <c r="Z32" s="3"/>
      <c r="AA32" s="3"/>
      <c r="AB32" s="3"/>
      <c r="AC32" s="3"/>
      <c r="AD32" s="3"/>
      <c r="AE32" s="3"/>
      <c r="AF32" s="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20.25" customHeight="1">
      <c r="A33" s="31"/>
      <c r="B33" s="25"/>
      <c r="C33" s="53" t="s">
        <v>35</v>
      </c>
      <c r="D33" s="65"/>
      <c r="E33" s="66"/>
      <c r="F33" s="39" t="str">
        <f>IF(D33&lt;0.1," ",IF(D33=D29,"Y","N"))</f>
        <v> </v>
      </c>
      <c r="G33" s="25"/>
      <c r="H33" s="25"/>
      <c r="I33" s="38" t="s">
        <v>1</v>
      </c>
      <c r="J33" s="25" t="s">
        <v>3</v>
      </c>
      <c r="K33" s="5"/>
      <c r="L33" s="39" t="str">
        <f>IF(K33&lt;0.1," ",IF(K33=K25,"Y","N"))</f>
        <v> </v>
      </c>
      <c r="M33" s="25"/>
      <c r="N33" s="25"/>
      <c r="O33" s="53" t="s">
        <v>35</v>
      </c>
      <c r="P33" s="65"/>
      <c r="Q33" s="66"/>
      <c r="R33" s="39" t="str">
        <f>IF(P33&lt;0.1," ",IF(P33=P29,"Y","N"))</f>
        <v> </v>
      </c>
      <c r="S33" s="25"/>
      <c r="T33" s="25"/>
      <c r="U33" s="38" t="s">
        <v>1</v>
      </c>
      <c r="V33" s="25" t="s">
        <v>3</v>
      </c>
      <c r="W33" s="5"/>
      <c r="X33" s="40" t="str">
        <f>IF(W33&lt;0.1," ",IF(W33=W25,"Y","N"))</f>
        <v> </v>
      </c>
      <c r="Y33" s="2"/>
      <c r="Z33" s="3"/>
      <c r="AA33" s="3"/>
      <c r="AB33" s="3"/>
      <c r="AC33" s="3"/>
      <c r="AD33" s="3"/>
      <c r="AE33" s="3"/>
      <c r="AF33" s="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3.75" customHeight="1">
      <c r="A34" s="31"/>
      <c r="B34" s="25"/>
      <c r="C34" s="28"/>
      <c r="D34" s="28"/>
      <c r="E34" s="28"/>
      <c r="F34" s="28"/>
      <c r="G34" s="28">
        <f ca="1">ROUNDDOWN((RAND()*2),0)+1</f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>
        <f ca="1">ROUNDDOWN((RAND()*2),0)+1</f>
        <v>1</v>
      </c>
      <c r="T34" s="28"/>
      <c r="U34" s="28"/>
      <c r="V34" s="28"/>
      <c r="W34" s="28"/>
      <c r="X34" s="41"/>
      <c r="Y34" s="2"/>
      <c r="Z34" s="3"/>
      <c r="AA34" s="3"/>
      <c r="AB34" s="3"/>
      <c r="AC34" s="3"/>
      <c r="AD34" s="3"/>
      <c r="AE34" s="3"/>
      <c r="AF34" s="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3.75" customHeight="1">
      <c r="A35" s="31"/>
      <c r="B35" s="25"/>
      <c r="C35" s="28">
        <f ca="1">ROUNDDOWN((RAND()*6),0)+2</f>
        <v>7</v>
      </c>
      <c r="D35" s="28"/>
      <c r="E35" s="28">
        <f ca="1">ROUNDDOWN((RAND()*4),0)+2</f>
        <v>2</v>
      </c>
      <c r="F35" s="28">
        <f ca="1">ROUNDDOWN((RAND()*6),0)+1</f>
        <v>4</v>
      </c>
      <c r="G35" s="30">
        <v>2</v>
      </c>
      <c r="H35" s="28">
        <f ca="1">ROUNDDOWN((RAND()*8),0)+1</f>
        <v>4</v>
      </c>
      <c r="I35" s="28"/>
      <c r="J35" s="28"/>
      <c r="K35" s="30">
        <v>3</v>
      </c>
      <c r="L35" s="28"/>
      <c r="M35" s="28"/>
      <c r="N35" s="28"/>
      <c r="O35" s="28">
        <f ca="1">ROUNDDOWN((RAND()*6),0)+2</f>
        <v>6</v>
      </c>
      <c r="P35" s="28"/>
      <c r="Q35" s="28">
        <f ca="1">ROUNDDOWN((RAND()*4),0)+2</f>
        <v>5</v>
      </c>
      <c r="R35" s="28">
        <f ca="1">ROUNDDOWN((RAND()*6),0)+1</f>
        <v>1</v>
      </c>
      <c r="S35" s="30">
        <v>1</v>
      </c>
      <c r="T35" s="28">
        <f ca="1">ROUNDDOWN((RAND()*8),0)+1</f>
        <v>7</v>
      </c>
      <c r="U35" s="28"/>
      <c r="V35" s="28"/>
      <c r="W35" s="30">
        <v>5</v>
      </c>
      <c r="X35" s="41"/>
      <c r="Y35" s="2"/>
      <c r="Z35" s="3"/>
      <c r="AA35" s="3"/>
      <c r="AB35" s="3"/>
      <c r="AC35" s="3"/>
      <c r="AD35" s="3"/>
      <c r="AE35" s="3"/>
      <c r="AF35" s="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3.75" customHeight="1">
      <c r="A36" s="31"/>
      <c r="B36" s="25"/>
      <c r="C36" s="30">
        <v>6</v>
      </c>
      <c r="D36" s="30" t="s">
        <v>0</v>
      </c>
      <c r="E36" s="30">
        <v>2</v>
      </c>
      <c r="F36" s="32" t="s">
        <v>1</v>
      </c>
      <c r="G36" s="30" t="str">
        <f>IF(G35=1,"+","-")</f>
        <v>-</v>
      </c>
      <c r="H36" s="30">
        <v>4</v>
      </c>
      <c r="I36" s="30" t="s">
        <v>2</v>
      </c>
      <c r="J36" s="28" t="s">
        <v>3</v>
      </c>
      <c r="K36" s="33">
        <f>C36*((E36*K35)+(IF(G35=1,H36,(-H36))))</f>
        <v>12</v>
      </c>
      <c r="L36" s="30">
        <v>12</v>
      </c>
      <c r="M36" s="28"/>
      <c r="N36" s="28"/>
      <c r="O36" s="30">
        <v>7</v>
      </c>
      <c r="P36" s="30" t="s">
        <v>0</v>
      </c>
      <c r="Q36" s="30">
        <v>5</v>
      </c>
      <c r="R36" s="32" t="s">
        <v>1</v>
      </c>
      <c r="S36" s="30" t="str">
        <f>IF(S35=1,"+","-")</f>
        <v>+</v>
      </c>
      <c r="T36" s="30">
        <v>6</v>
      </c>
      <c r="U36" s="30" t="s">
        <v>2</v>
      </c>
      <c r="V36" s="28" t="s">
        <v>3</v>
      </c>
      <c r="W36" s="33">
        <f>O36*((Q36*W35)+(IF(S35=1,T36,(-T36))))</f>
        <v>217</v>
      </c>
      <c r="X36" s="54">
        <v>217</v>
      </c>
      <c r="Y36" s="2"/>
      <c r="Z36" s="3"/>
      <c r="AA36" s="3"/>
      <c r="AB36" s="3"/>
      <c r="AC36" s="3"/>
      <c r="AD36" s="3"/>
      <c r="AE36" s="3"/>
      <c r="AF36" s="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20.25" customHeight="1">
      <c r="A37" s="31"/>
      <c r="B37" s="34" t="s">
        <v>8</v>
      </c>
      <c r="C37" s="56" t="s">
        <v>5</v>
      </c>
      <c r="D37" s="56"/>
      <c r="E37" s="35"/>
      <c r="F37" s="36" t="str">
        <f>CONCATENATE(C36,D36,E36)</f>
        <v>6(2</v>
      </c>
      <c r="G37" s="37" t="s">
        <v>1</v>
      </c>
      <c r="H37" s="56" t="str">
        <f>CONCATENATE(G36,H36,I36)</f>
        <v>-4)</v>
      </c>
      <c r="I37" s="56"/>
      <c r="J37" s="25" t="s">
        <v>3</v>
      </c>
      <c r="K37" s="55">
        <f>L36</f>
        <v>12</v>
      </c>
      <c r="L37" s="28">
        <f>IF(G35=1,-C36*H36,C36*H36)</f>
        <v>24</v>
      </c>
      <c r="M37" s="25"/>
      <c r="N37" s="34" t="s">
        <v>13</v>
      </c>
      <c r="O37" s="56" t="s">
        <v>5</v>
      </c>
      <c r="P37" s="56"/>
      <c r="Q37" s="35"/>
      <c r="R37" s="36" t="str">
        <f>CONCATENATE(O36,P36,Q36)</f>
        <v>7(5</v>
      </c>
      <c r="S37" s="37" t="s">
        <v>1</v>
      </c>
      <c r="T37" s="56" t="str">
        <f>CONCATENATE(S36,T36,U36)</f>
        <v>+6)</v>
      </c>
      <c r="U37" s="56"/>
      <c r="V37" s="25" t="s">
        <v>3</v>
      </c>
      <c r="W37" s="55">
        <f>X36</f>
        <v>217</v>
      </c>
      <c r="X37" s="29">
        <f>IF(S35=1,-O36*T36,O36*T36)</f>
        <v>-42</v>
      </c>
      <c r="Y37" s="2"/>
      <c r="Z37" s="3"/>
      <c r="AA37" s="3"/>
      <c r="AB37" s="3"/>
      <c r="AC37" s="3"/>
      <c r="AD37" s="3"/>
      <c r="AE37" s="3"/>
      <c r="AF37" s="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5.25" customHeight="1">
      <c r="A38" s="31"/>
      <c r="B38" s="34"/>
      <c r="C38" s="4"/>
      <c r="D38" s="4"/>
      <c r="E38" s="35"/>
      <c r="F38" s="36"/>
      <c r="G38" s="37"/>
      <c r="H38" s="4"/>
      <c r="I38" s="4"/>
      <c r="J38" s="25"/>
      <c r="K38" s="55"/>
      <c r="L38" s="25"/>
      <c r="M38" s="25"/>
      <c r="N38" s="34"/>
      <c r="O38" s="4"/>
      <c r="P38" s="4"/>
      <c r="Q38" s="35"/>
      <c r="R38" s="36"/>
      <c r="S38" s="37"/>
      <c r="T38" s="4"/>
      <c r="U38" s="4"/>
      <c r="V38" s="25"/>
      <c r="W38" s="55"/>
      <c r="X38" s="26"/>
      <c r="Y38" s="2"/>
      <c r="Z38" s="3"/>
      <c r="AA38" s="3"/>
      <c r="AB38" s="3"/>
      <c r="AC38" s="3"/>
      <c r="AD38" s="3"/>
      <c r="AE38" s="3"/>
      <c r="AF38" s="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9.5">
      <c r="A39" s="31"/>
      <c r="B39" s="25" t="s">
        <v>4</v>
      </c>
      <c r="C39" s="25"/>
      <c r="D39" s="57"/>
      <c r="E39" s="58"/>
      <c r="F39" s="38" t="s">
        <v>1</v>
      </c>
      <c r="G39" s="25" t="str">
        <f>G36</f>
        <v>-</v>
      </c>
      <c r="H39" s="57"/>
      <c r="I39" s="58"/>
      <c r="J39" s="25" t="s">
        <v>3</v>
      </c>
      <c r="K39" s="55">
        <f>K37</f>
        <v>12</v>
      </c>
      <c r="L39" s="39" t="str">
        <f>IF(H39&lt;0.1," ",IF(D39=C36*E36,IF(H39=C36*H36,"Y","N")))</f>
        <v> </v>
      </c>
      <c r="M39" s="25"/>
      <c r="N39" s="25" t="s">
        <v>4</v>
      </c>
      <c r="O39" s="25"/>
      <c r="P39" s="57"/>
      <c r="Q39" s="58"/>
      <c r="R39" s="38" t="s">
        <v>1</v>
      </c>
      <c r="S39" s="25" t="str">
        <f>S36</f>
        <v>+</v>
      </c>
      <c r="T39" s="57"/>
      <c r="U39" s="58"/>
      <c r="V39" s="25" t="s">
        <v>3</v>
      </c>
      <c r="W39" s="55">
        <f>W37</f>
        <v>217</v>
      </c>
      <c r="X39" s="40" t="str">
        <f>IF(T39&lt;0.1," ",IF(P39=O36*Q36,IF(T39=O36*T36,"Y","N")))</f>
        <v> </v>
      </c>
      <c r="Y39" s="2"/>
      <c r="Z39" s="3"/>
      <c r="AA39" s="3"/>
      <c r="AB39" s="3"/>
      <c r="AC39" s="3"/>
      <c r="AD39" s="3"/>
      <c r="AE39" s="3"/>
      <c r="AF39" s="3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5.25" customHeight="1">
      <c r="A40" s="31"/>
      <c r="B40" s="25"/>
      <c r="C40" s="25"/>
      <c r="D40" s="25"/>
      <c r="E40" s="25"/>
      <c r="F40" s="25"/>
      <c r="G40" s="25"/>
      <c r="H40" s="25"/>
      <c r="I40" s="25"/>
      <c r="J40" s="25"/>
      <c r="K40" s="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4"/>
      <c r="X40" s="41"/>
      <c r="Y40" s="2"/>
      <c r="Z40" s="3"/>
      <c r="AA40" s="3"/>
      <c r="AB40" s="3"/>
      <c r="AC40" s="3"/>
      <c r="AD40" s="3"/>
      <c r="AE40" s="3"/>
      <c r="AF40" s="3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9.5">
      <c r="A41" s="31"/>
      <c r="B41" s="25"/>
      <c r="C41" s="25"/>
      <c r="D41" s="65"/>
      <c r="E41" s="66"/>
      <c r="F41" s="39" t="str">
        <f>IF(ABS(D41)&lt;0.1," ",IF(D41=L37,"Y","N"))</f>
        <v> </v>
      </c>
      <c r="G41" s="57"/>
      <c r="H41" s="58"/>
      <c r="I41" s="38" t="s">
        <v>1</v>
      </c>
      <c r="J41" s="25" t="s">
        <v>3</v>
      </c>
      <c r="K41" s="5"/>
      <c r="L41" s="39" t="str">
        <f>IF(K41&lt;0.1," ",IF(K39-(IF(G34=1,H36*C36,-(H36*C36))),"Y","N"))</f>
        <v> </v>
      </c>
      <c r="M41" s="25"/>
      <c r="N41" s="25"/>
      <c r="O41" s="25"/>
      <c r="P41" s="65"/>
      <c r="Q41" s="66"/>
      <c r="R41" s="39" t="str">
        <f>IF(ABS(P41)&lt;0.1," ",IF(P41=X37,"Y","N"))</f>
        <v> </v>
      </c>
      <c r="S41" s="57"/>
      <c r="T41" s="58"/>
      <c r="U41" s="38" t="s">
        <v>1</v>
      </c>
      <c r="V41" s="25" t="s">
        <v>3</v>
      </c>
      <c r="W41" s="5"/>
      <c r="X41" s="40" t="str">
        <f>IF(W41&lt;0.1," ",IF(W39-(IF(S34=1,T36*O36,-(T36*O36))),"Y","N"))</f>
        <v> </v>
      </c>
      <c r="Y41" s="2"/>
      <c r="Z41" s="3"/>
      <c r="AA41" s="3"/>
      <c r="AB41" s="3"/>
      <c r="AC41" s="3"/>
      <c r="AD41" s="3"/>
      <c r="AE41" s="3"/>
      <c r="AF41" s="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5.25" customHeight="1">
      <c r="A42" s="31"/>
      <c r="B42" s="25"/>
      <c r="C42" s="25"/>
      <c r="D42" s="25"/>
      <c r="E42" s="25"/>
      <c r="F42" s="39" t="str">
        <f>IF(ABS(D42)&lt;0.1," ",IF(G36=2,IF(D42=-(H40),"Y",IF(G36=1,IF(D42=H40,"Y","N"),"N"))))</f>
        <v> 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9" t="str">
        <f>IF(ABS(P42)&lt;0.1," ",IF(S36=2,IF(P42=-(T40),"Y",IF(S36=1,IF(P42=T40,"Y","N"),"N"))))</f>
        <v> </v>
      </c>
      <c r="S42" s="25"/>
      <c r="T42" s="25"/>
      <c r="U42" s="25"/>
      <c r="V42" s="25"/>
      <c r="W42" s="25"/>
      <c r="X42" s="41"/>
      <c r="Y42" s="2"/>
      <c r="Z42" s="3"/>
      <c r="AA42" s="3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20.25" customHeight="1">
      <c r="A43" s="31"/>
      <c r="B43" s="25"/>
      <c r="C43" s="53" t="s">
        <v>35</v>
      </c>
      <c r="D43" s="65"/>
      <c r="E43" s="66"/>
      <c r="F43" s="39" t="str">
        <f>IF(D43&lt;0.1," ",IF(D43=D39,"Y","N"))</f>
        <v> </v>
      </c>
      <c r="G43" s="25"/>
      <c r="H43" s="25"/>
      <c r="I43" s="38" t="s">
        <v>1</v>
      </c>
      <c r="J43" s="25" t="s">
        <v>3</v>
      </c>
      <c r="K43" s="5"/>
      <c r="L43" s="39" t="str">
        <f>IF(K43&lt;0.1," ",IF(K43=K35,"Y","N"))</f>
        <v> </v>
      </c>
      <c r="M43" s="25"/>
      <c r="N43" s="25"/>
      <c r="O43" s="53" t="s">
        <v>35</v>
      </c>
      <c r="P43" s="65"/>
      <c r="Q43" s="66"/>
      <c r="R43" s="39" t="str">
        <f>IF(P43&lt;0.1," ",IF(P43=P39,"Y","N"))</f>
        <v> </v>
      </c>
      <c r="S43" s="25"/>
      <c r="T43" s="25"/>
      <c r="U43" s="38" t="s">
        <v>1</v>
      </c>
      <c r="V43" s="25" t="s">
        <v>3</v>
      </c>
      <c r="W43" s="5"/>
      <c r="X43" s="40" t="str">
        <f>IF(W43&lt;0.1," ",IF(W43=W35,"Y","N"))</f>
        <v> </v>
      </c>
      <c r="Y43" s="2"/>
      <c r="Z43" s="3"/>
      <c r="AA43" s="3"/>
      <c r="AB43" s="3"/>
      <c r="AC43" s="3"/>
      <c r="AD43" s="3"/>
      <c r="AE43" s="3"/>
      <c r="AF43" s="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3.75" customHeight="1">
      <c r="A44" s="31"/>
      <c r="B44" s="27"/>
      <c r="C44" s="28"/>
      <c r="D44" s="28"/>
      <c r="E44" s="28"/>
      <c r="F44" s="28"/>
      <c r="G44" s="28">
        <f ca="1">ROUNDDOWN((RAND()*2),0)+1</f>
        <v>2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f ca="1">ROUNDDOWN((RAND()*2),0)+1</f>
        <v>1</v>
      </c>
      <c r="T44" s="28"/>
      <c r="U44" s="28"/>
      <c r="V44" s="28"/>
      <c r="W44" s="28"/>
      <c r="X44" s="41"/>
      <c r="Y44" s="2"/>
      <c r="Z44" s="3"/>
      <c r="AA44" s="3"/>
      <c r="AB44" s="3"/>
      <c r="AC44" s="3"/>
      <c r="AD44" s="3"/>
      <c r="AE44" s="3"/>
      <c r="AF44" s="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3.75" customHeight="1">
      <c r="A45" s="31"/>
      <c r="B45" s="27"/>
      <c r="C45" s="28">
        <f ca="1">ROUNDDOWN((RAND()*6),0)+2</f>
        <v>3</v>
      </c>
      <c r="D45" s="28"/>
      <c r="E45" s="28">
        <f ca="1">ROUNDDOWN((RAND()*4),0)+2</f>
        <v>5</v>
      </c>
      <c r="F45" s="28">
        <f ca="1">ROUNDDOWN((RAND()*6),0)+1</f>
        <v>5</v>
      </c>
      <c r="G45" s="30">
        <v>1</v>
      </c>
      <c r="H45" s="28">
        <f ca="1">ROUNDDOWN((RAND()*8),0)+1</f>
        <v>3</v>
      </c>
      <c r="I45" s="28"/>
      <c r="J45" s="28"/>
      <c r="K45" s="30">
        <v>4</v>
      </c>
      <c r="L45" s="28"/>
      <c r="M45" s="28"/>
      <c r="N45" s="28"/>
      <c r="O45" s="28">
        <f ca="1">ROUNDDOWN((RAND()*6),0)+2</f>
        <v>3</v>
      </c>
      <c r="P45" s="28"/>
      <c r="Q45" s="28">
        <f ca="1">ROUNDDOWN((RAND()*4),0)+2</f>
        <v>5</v>
      </c>
      <c r="R45" s="28">
        <f ca="1">ROUNDDOWN((RAND()*6),0)+1</f>
        <v>5</v>
      </c>
      <c r="S45" s="30">
        <v>1</v>
      </c>
      <c r="T45" s="28">
        <f ca="1">ROUNDDOWN((RAND()*8),0)+1</f>
        <v>4</v>
      </c>
      <c r="U45" s="28"/>
      <c r="V45" s="28"/>
      <c r="W45" s="30">
        <v>5</v>
      </c>
      <c r="X45" s="41"/>
      <c r="Y45" s="2"/>
      <c r="Z45" s="3"/>
      <c r="AA45" s="3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3.75" customHeight="1">
      <c r="A46" s="31"/>
      <c r="B46" s="27"/>
      <c r="C46" s="30">
        <v>6</v>
      </c>
      <c r="D46" s="30" t="s">
        <v>0</v>
      </c>
      <c r="E46" s="30">
        <v>5</v>
      </c>
      <c r="F46" s="32" t="s">
        <v>1</v>
      </c>
      <c r="G46" s="30" t="str">
        <f>IF(G45=1,"+","-")</f>
        <v>+</v>
      </c>
      <c r="H46" s="30">
        <v>7</v>
      </c>
      <c r="I46" s="30" t="s">
        <v>2</v>
      </c>
      <c r="J46" s="28" t="s">
        <v>3</v>
      </c>
      <c r="K46" s="33">
        <f>C46*((E46*K45)+(IF(G45=1,H46,(-H46))))</f>
        <v>162</v>
      </c>
      <c r="L46" s="30">
        <v>162</v>
      </c>
      <c r="M46" s="28"/>
      <c r="N46" s="28"/>
      <c r="O46" s="30">
        <v>6</v>
      </c>
      <c r="P46" s="30" t="s">
        <v>0</v>
      </c>
      <c r="Q46" s="30">
        <v>4</v>
      </c>
      <c r="R46" s="32" t="s">
        <v>1</v>
      </c>
      <c r="S46" s="30" t="str">
        <f>IF(S45=1,"+","-")</f>
        <v>+</v>
      </c>
      <c r="T46" s="30">
        <v>8</v>
      </c>
      <c r="U46" s="30" t="s">
        <v>2</v>
      </c>
      <c r="V46" s="28" t="s">
        <v>3</v>
      </c>
      <c r="W46" s="33">
        <f>O46*((Q46*W45)+(IF(S45=1,T46,(-T46))))</f>
        <v>168</v>
      </c>
      <c r="X46" s="54">
        <v>168</v>
      </c>
      <c r="Y46" s="2"/>
      <c r="Z46" s="3"/>
      <c r="AA46" s="3"/>
      <c r="AB46" s="3"/>
      <c r="AC46" s="3"/>
      <c r="AD46" s="3"/>
      <c r="AE46" s="3"/>
      <c r="AF46" s="3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20.25" customHeight="1">
      <c r="A47" s="31"/>
      <c r="B47" s="42" t="s">
        <v>9</v>
      </c>
      <c r="C47" s="56" t="s">
        <v>5</v>
      </c>
      <c r="D47" s="56"/>
      <c r="E47" s="35"/>
      <c r="F47" s="36" t="str">
        <f>CONCATENATE(C46,D46,E46)</f>
        <v>6(5</v>
      </c>
      <c r="G47" s="37" t="s">
        <v>1</v>
      </c>
      <c r="H47" s="56" t="str">
        <f>CONCATENATE(G46,H46,I46)</f>
        <v>+7)</v>
      </c>
      <c r="I47" s="56"/>
      <c r="J47" s="25" t="s">
        <v>3</v>
      </c>
      <c r="K47" s="55">
        <f>L46</f>
        <v>162</v>
      </c>
      <c r="L47" s="28">
        <f>IF(G45=1,-C46*H46,C46*H46)</f>
        <v>-42</v>
      </c>
      <c r="M47" s="25"/>
      <c r="N47" s="34" t="s">
        <v>14</v>
      </c>
      <c r="O47" s="56" t="s">
        <v>5</v>
      </c>
      <c r="P47" s="56"/>
      <c r="Q47" s="35"/>
      <c r="R47" s="36" t="str">
        <f>CONCATENATE(O46,P46,Q46)</f>
        <v>6(4</v>
      </c>
      <c r="S47" s="37" t="s">
        <v>1</v>
      </c>
      <c r="T47" s="56" t="str">
        <f>CONCATENATE(S46,T46,U46)</f>
        <v>+8)</v>
      </c>
      <c r="U47" s="56"/>
      <c r="V47" s="25" t="s">
        <v>3</v>
      </c>
      <c r="W47" s="55">
        <f>X46</f>
        <v>168</v>
      </c>
      <c r="X47" s="29">
        <f>IF(S45=1,-O46*T46,O46*T46)</f>
        <v>-48</v>
      </c>
      <c r="Y47" s="2"/>
      <c r="Z47" s="3"/>
      <c r="AA47" s="3"/>
      <c r="AB47" s="3"/>
      <c r="AC47" s="3"/>
      <c r="AD47" s="3"/>
      <c r="AE47" s="3"/>
      <c r="AF47" s="3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5.25" customHeight="1">
      <c r="A48" s="31"/>
      <c r="B48" s="42"/>
      <c r="C48" s="4"/>
      <c r="D48" s="4"/>
      <c r="E48" s="35"/>
      <c r="F48" s="36"/>
      <c r="G48" s="37"/>
      <c r="H48" s="4"/>
      <c r="I48" s="4"/>
      <c r="J48" s="25"/>
      <c r="K48" s="55"/>
      <c r="L48" s="25"/>
      <c r="M48" s="25"/>
      <c r="N48" s="34"/>
      <c r="O48" s="4"/>
      <c r="P48" s="4"/>
      <c r="Q48" s="35"/>
      <c r="R48" s="36"/>
      <c r="S48" s="37"/>
      <c r="T48" s="4"/>
      <c r="U48" s="4"/>
      <c r="V48" s="25"/>
      <c r="W48" s="55"/>
      <c r="X48" s="26"/>
      <c r="Y48" s="2"/>
      <c r="Z48" s="3"/>
      <c r="AA48" s="3"/>
      <c r="AB48" s="3"/>
      <c r="AC48" s="3"/>
      <c r="AD48" s="3"/>
      <c r="AE48" s="3"/>
      <c r="AF48" s="3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9.5">
      <c r="A49" s="31"/>
      <c r="B49" s="27" t="s">
        <v>4</v>
      </c>
      <c r="C49" s="25"/>
      <c r="D49" s="57"/>
      <c r="E49" s="58"/>
      <c r="F49" s="38" t="s">
        <v>1</v>
      </c>
      <c r="G49" s="25" t="str">
        <f>G46</f>
        <v>+</v>
      </c>
      <c r="H49" s="57"/>
      <c r="I49" s="58"/>
      <c r="J49" s="25" t="s">
        <v>3</v>
      </c>
      <c r="K49" s="55">
        <f>K47</f>
        <v>162</v>
      </c>
      <c r="L49" s="39" t="str">
        <f>IF(H49&lt;0.1," ",IF(D49=C46*E46,IF(H49=C46*H46,"Y","N")))</f>
        <v> </v>
      </c>
      <c r="M49" s="25"/>
      <c r="N49" s="25" t="s">
        <v>4</v>
      </c>
      <c r="O49" s="25"/>
      <c r="P49" s="57"/>
      <c r="Q49" s="58"/>
      <c r="R49" s="38" t="s">
        <v>1</v>
      </c>
      <c r="S49" s="25" t="str">
        <f>S46</f>
        <v>+</v>
      </c>
      <c r="T49" s="57"/>
      <c r="U49" s="58"/>
      <c r="V49" s="25" t="s">
        <v>3</v>
      </c>
      <c r="W49" s="55">
        <f>W47</f>
        <v>168</v>
      </c>
      <c r="X49" s="40" t="str">
        <f>IF(T49&lt;0.1," ",IF(P49=O46*Q46,IF(T49=O46*T46,"Y","N")))</f>
        <v> </v>
      </c>
      <c r="Y49" s="2"/>
      <c r="Z49" s="3"/>
      <c r="AA49" s="3"/>
      <c r="AB49" s="3"/>
      <c r="AC49" s="3"/>
      <c r="AD49" s="3"/>
      <c r="AE49" s="3"/>
      <c r="AF49" s="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5.25" customHeight="1">
      <c r="A50" s="31"/>
      <c r="B50" s="27"/>
      <c r="C50" s="25"/>
      <c r="D50" s="25"/>
      <c r="E50" s="25"/>
      <c r="F50" s="25"/>
      <c r="G50" s="25"/>
      <c r="H50" s="25"/>
      <c r="I50" s="25"/>
      <c r="J50" s="25"/>
      <c r="K50" s="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4"/>
      <c r="X50" s="41"/>
      <c r="Y50" s="2"/>
      <c r="Z50" s="3"/>
      <c r="AA50" s="3"/>
      <c r="AB50" s="3"/>
      <c r="AC50" s="3"/>
      <c r="AD50" s="3"/>
      <c r="AE50" s="3"/>
      <c r="AF50" s="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9.5">
      <c r="A51" s="31"/>
      <c r="B51" s="27"/>
      <c r="C51" s="25"/>
      <c r="D51" s="65"/>
      <c r="E51" s="66"/>
      <c r="F51" s="39" t="str">
        <f>IF(ABS(D51)&lt;0.1," ",IF(D51=L47,"Y","N"))</f>
        <v> </v>
      </c>
      <c r="G51" s="57"/>
      <c r="H51" s="58"/>
      <c r="I51" s="38" t="s">
        <v>1</v>
      </c>
      <c r="J51" s="25" t="s">
        <v>3</v>
      </c>
      <c r="K51" s="5"/>
      <c r="L51" s="39" t="str">
        <f>IF(K51&lt;0.1," ",IF(K49-(IF(G44=1,H46*C46,-(H46*C46))),"Y","N"))</f>
        <v> </v>
      </c>
      <c r="M51" s="25"/>
      <c r="N51" s="25"/>
      <c r="O51" s="25"/>
      <c r="P51" s="65"/>
      <c r="Q51" s="66"/>
      <c r="R51" s="39" t="str">
        <f>IF(ABS(P51)&lt;0.1," ",IF(P51=X47,"Y","N"))</f>
        <v> </v>
      </c>
      <c r="S51" s="57"/>
      <c r="T51" s="58"/>
      <c r="U51" s="38" t="s">
        <v>1</v>
      </c>
      <c r="V51" s="25" t="s">
        <v>3</v>
      </c>
      <c r="W51" s="5"/>
      <c r="X51" s="40" t="str">
        <f>IF(W51&lt;0.1," ",IF(W49-(IF(S44=1,T46*O46,-(T46*O46))),"Y","N"))</f>
        <v> </v>
      </c>
      <c r="Y51" s="2"/>
      <c r="Z51" s="3"/>
      <c r="AA51" s="3"/>
      <c r="AB51" s="3"/>
      <c r="AC51" s="3"/>
      <c r="AD51" s="3"/>
      <c r="AE51" s="3"/>
      <c r="AF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5.25" customHeight="1">
      <c r="A52" s="31"/>
      <c r="B52" s="27"/>
      <c r="C52" s="25"/>
      <c r="D52" s="25"/>
      <c r="E52" s="25"/>
      <c r="F52" s="39" t="str">
        <f>IF(ABS(D52)&lt;0.1," ",IF(G46=2,IF(D52=-(H50),"Y",IF(G46=1,IF(D52=H50,"Y","N"),"N"))))</f>
        <v> 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9" t="str">
        <f>IF(ABS(P52)&lt;0.1," ",IF(S46=2,IF(P52=-(T50),"Y",IF(S46=1,IF(P52=T50,"Y","N"),"N"))))</f>
        <v> </v>
      </c>
      <c r="S52" s="25"/>
      <c r="T52" s="25"/>
      <c r="U52" s="25"/>
      <c r="V52" s="25"/>
      <c r="W52" s="25"/>
      <c r="X52" s="41"/>
      <c r="Y52" s="2"/>
      <c r="Z52" s="3"/>
      <c r="AA52" s="3"/>
      <c r="AB52" s="3"/>
      <c r="AC52" s="3"/>
      <c r="AD52" s="3"/>
      <c r="AE52" s="3"/>
      <c r="AF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20.25" customHeight="1">
      <c r="A53" s="31"/>
      <c r="B53" s="27"/>
      <c r="C53" s="53" t="s">
        <v>35</v>
      </c>
      <c r="D53" s="65"/>
      <c r="E53" s="66"/>
      <c r="F53" s="39" t="str">
        <f>IF(D53&lt;0.1," ",IF(D53=D49,"Y","N"))</f>
        <v> </v>
      </c>
      <c r="G53" s="25"/>
      <c r="H53" s="25"/>
      <c r="I53" s="38" t="s">
        <v>1</v>
      </c>
      <c r="J53" s="25" t="s">
        <v>3</v>
      </c>
      <c r="K53" s="5"/>
      <c r="L53" s="39" t="str">
        <f>IF(K53&lt;0.1," ",IF(K53=K45,"Y","N"))</f>
        <v> </v>
      </c>
      <c r="M53" s="25"/>
      <c r="N53" s="25"/>
      <c r="O53" s="53" t="s">
        <v>35</v>
      </c>
      <c r="P53" s="65"/>
      <c r="Q53" s="66"/>
      <c r="R53" s="39" t="str">
        <f>IF(P53&lt;0.1," ",IF(P53=P49,"Y","N"))</f>
        <v> </v>
      </c>
      <c r="S53" s="25"/>
      <c r="T53" s="25"/>
      <c r="U53" s="38" t="s">
        <v>1</v>
      </c>
      <c r="V53" s="25" t="s">
        <v>3</v>
      </c>
      <c r="W53" s="5"/>
      <c r="X53" s="40" t="str">
        <f>IF(W53&lt;0.1," ",IF(W53=W45,"Y","N"))</f>
        <v> </v>
      </c>
      <c r="Y53" s="2"/>
      <c r="Z53" s="3"/>
      <c r="AA53" s="3"/>
      <c r="AB53" s="3"/>
      <c r="AC53" s="3"/>
      <c r="AD53" s="3"/>
      <c r="AE53" s="3"/>
      <c r="AF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3.75" customHeight="1">
      <c r="A54" s="31"/>
      <c r="B54" s="27"/>
      <c r="C54" s="28"/>
      <c r="D54" s="28"/>
      <c r="E54" s="28"/>
      <c r="F54" s="28"/>
      <c r="G54" s="28">
        <f ca="1">ROUNDDOWN((RAND()*2),0)+1</f>
        <v>1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f ca="1">ROUNDDOWN((RAND()*2),0)+1</f>
        <v>2</v>
      </c>
      <c r="T54" s="28"/>
      <c r="U54" s="28"/>
      <c r="V54" s="28"/>
      <c r="W54" s="28"/>
      <c r="X54" s="41"/>
      <c r="Y54" s="2"/>
      <c r="Z54" s="3"/>
      <c r="AA54" s="3"/>
      <c r="AB54" s="3"/>
      <c r="AC54" s="3"/>
      <c r="AD54" s="3"/>
      <c r="AE54" s="3"/>
      <c r="AF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3.75" customHeight="1">
      <c r="A55" s="31"/>
      <c r="B55" s="27"/>
      <c r="C55" s="28">
        <f ca="1">ROUNDDOWN((RAND()*6),0)+2</f>
        <v>3</v>
      </c>
      <c r="D55" s="28"/>
      <c r="E55" s="28">
        <f ca="1">ROUNDDOWN((RAND()*4),0)+2</f>
        <v>5</v>
      </c>
      <c r="F55" s="28">
        <f ca="1">ROUNDDOWN((RAND()*6),0)+1</f>
        <v>1</v>
      </c>
      <c r="G55" s="30">
        <v>1</v>
      </c>
      <c r="H55" s="28">
        <f ca="1">ROUNDDOWN((RAND()*8),0)+1</f>
        <v>4</v>
      </c>
      <c r="I55" s="28"/>
      <c r="J55" s="28"/>
      <c r="K55" s="30">
        <v>2</v>
      </c>
      <c r="L55" s="28"/>
      <c r="M55" s="28"/>
      <c r="N55" s="28"/>
      <c r="O55" s="28">
        <f ca="1">ROUNDDOWN((RAND()*6),0)+2</f>
        <v>4</v>
      </c>
      <c r="P55" s="28"/>
      <c r="Q55" s="28">
        <f ca="1">ROUNDDOWN((RAND()*4),0)+2</f>
        <v>4</v>
      </c>
      <c r="R55" s="28">
        <f ca="1">ROUNDDOWN((RAND()*6),0)+1</f>
        <v>6</v>
      </c>
      <c r="S55" s="30">
        <v>2</v>
      </c>
      <c r="T55" s="28">
        <f ca="1">ROUNDDOWN((RAND()*8),0)+1</f>
        <v>1</v>
      </c>
      <c r="U55" s="28"/>
      <c r="V55" s="28"/>
      <c r="W55" s="30">
        <v>5</v>
      </c>
      <c r="X55" s="41"/>
      <c r="Y55" s="2"/>
      <c r="Z55" s="3"/>
      <c r="AA55" s="3"/>
      <c r="AB55" s="3"/>
      <c r="AC55" s="3"/>
      <c r="AD55" s="3"/>
      <c r="AE55" s="3"/>
      <c r="AF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3.75" customHeight="1">
      <c r="A56" s="31"/>
      <c r="B56" s="27"/>
      <c r="C56" s="30">
        <v>3</v>
      </c>
      <c r="D56" s="30" t="s">
        <v>0</v>
      </c>
      <c r="E56" s="30">
        <v>2</v>
      </c>
      <c r="F56" s="32" t="s">
        <v>1</v>
      </c>
      <c r="G56" s="30" t="str">
        <f>IF(G55=1,"+","-")</f>
        <v>+</v>
      </c>
      <c r="H56" s="30">
        <v>1</v>
      </c>
      <c r="I56" s="30" t="s">
        <v>2</v>
      </c>
      <c r="J56" s="28" t="s">
        <v>3</v>
      </c>
      <c r="K56" s="33">
        <f>C56*((E56*K55)+(IF(G55=1,H56,(-H56))))</f>
        <v>15</v>
      </c>
      <c r="L56" s="30">
        <v>15</v>
      </c>
      <c r="M56" s="28"/>
      <c r="N56" s="28"/>
      <c r="O56" s="30">
        <v>2</v>
      </c>
      <c r="P56" s="30" t="s">
        <v>0</v>
      </c>
      <c r="Q56" s="30">
        <v>2</v>
      </c>
      <c r="R56" s="32" t="s">
        <v>1</v>
      </c>
      <c r="S56" s="30" t="str">
        <f>IF(S55=1,"+","-")</f>
        <v>-</v>
      </c>
      <c r="T56" s="30">
        <v>7</v>
      </c>
      <c r="U56" s="30" t="s">
        <v>2</v>
      </c>
      <c r="V56" s="28" t="s">
        <v>3</v>
      </c>
      <c r="W56" s="33">
        <f>O56*((Q56*W55)+(IF(S55=1,T56,(-T56))))</f>
        <v>6</v>
      </c>
      <c r="X56" s="54">
        <v>6</v>
      </c>
      <c r="Y56" s="2"/>
      <c r="Z56" s="3"/>
      <c r="AA56" s="3"/>
      <c r="AB56" s="3"/>
      <c r="AC56" s="3"/>
      <c r="AD56" s="3"/>
      <c r="AE56" s="3"/>
      <c r="AF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20.25" customHeight="1">
      <c r="A57" s="31"/>
      <c r="B57" s="34" t="s">
        <v>10</v>
      </c>
      <c r="C57" s="56" t="s">
        <v>5</v>
      </c>
      <c r="D57" s="56"/>
      <c r="E57" s="35"/>
      <c r="F57" s="36" t="str">
        <f>CONCATENATE(C56,D56,E56)</f>
        <v>3(2</v>
      </c>
      <c r="G57" s="37" t="s">
        <v>1</v>
      </c>
      <c r="H57" s="56" t="str">
        <f>CONCATENATE(G56,H56,I56)</f>
        <v>+1)</v>
      </c>
      <c r="I57" s="56"/>
      <c r="J57" s="25" t="s">
        <v>3</v>
      </c>
      <c r="K57" s="55">
        <f>L56</f>
        <v>15</v>
      </c>
      <c r="L57" s="28">
        <f>IF(G55=1,-C56*H56,C56*H56)</f>
        <v>-3</v>
      </c>
      <c r="M57" s="25"/>
      <c r="N57" s="34" t="s">
        <v>15</v>
      </c>
      <c r="O57" s="56" t="s">
        <v>5</v>
      </c>
      <c r="P57" s="56"/>
      <c r="Q57" s="35"/>
      <c r="R57" s="36" t="str">
        <f>CONCATENATE(O56,P56,Q56)</f>
        <v>2(2</v>
      </c>
      <c r="S57" s="37" t="s">
        <v>1</v>
      </c>
      <c r="T57" s="56" t="str">
        <f>CONCATENATE(S56,T56,U56)</f>
        <v>-7)</v>
      </c>
      <c r="U57" s="56"/>
      <c r="V57" s="25" t="s">
        <v>3</v>
      </c>
      <c r="W57" s="55">
        <f>X56</f>
        <v>6</v>
      </c>
      <c r="X57" s="29">
        <f>IF(S55=1,-O56*T56,O56*T56)</f>
        <v>14</v>
      </c>
      <c r="Y57" s="2"/>
      <c r="Z57" s="3"/>
      <c r="AA57" s="3"/>
      <c r="AB57" s="3"/>
      <c r="AC57" s="3"/>
      <c r="AD57" s="3"/>
      <c r="AE57" s="3"/>
      <c r="AF57" s="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5.25" customHeight="1">
      <c r="A58" s="31"/>
      <c r="B58" s="34"/>
      <c r="C58" s="4"/>
      <c r="D58" s="4"/>
      <c r="E58" s="35"/>
      <c r="F58" s="36"/>
      <c r="G58" s="37"/>
      <c r="H58" s="4"/>
      <c r="I58" s="4"/>
      <c r="J58" s="25"/>
      <c r="K58" s="55"/>
      <c r="L58" s="25"/>
      <c r="M58" s="25"/>
      <c r="N58" s="34"/>
      <c r="O58" s="4"/>
      <c r="P58" s="4"/>
      <c r="Q58" s="35"/>
      <c r="R58" s="36"/>
      <c r="S58" s="37"/>
      <c r="T58" s="4"/>
      <c r="U58" s="4"/>
      <c r="V58" s="25"/>
      <c r="W58" s="55"/>
      <c r="X58" s="26"/>
      <c r="Y58" s="2"/>
      <c r="Z58" s="3"/>
      <c r="AA58" s="3"/>
      <c r="AB58" s="3"/>
      <c r="AC58" s="3"/>
      <c r="AD58" s="3"/>
      <c r="AE58" s="3"/>
      <c r="AF58" s="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9.5">
      <c r="A59" s="31"/>
      <c r="B59" s="25" t="s">
        <v>4</v>
      </c>
      <c r="C59" s="25"/>
      <c r="D59" s="57"/>
      <c r="E59" s="58"/>
      <c r="F59" s="38" t="s">
        <v>1</v>
      </c>
      <c r="G59" s="25" t="str">
        <f>G56</f>
        <v>+</v>
      </c>
      <c r="H59" s="57"/>
      <c r="I59" s="58"/>
      <c r="J59" s="25" t="s">
        <v>3</v>
      </c>
      <c r="K59" s="55">
        <f>K57</f>
        <v>15</v>
      </c>
      <c r="L59" s="39" t="str">
        <f>IF(H59&lt;0.1," ",IF(D59=C56*E56,IF(H59=C56*H56,"Y","N")))</f>
        <v> </v>
      </c>
      <c r="M59" s="25"/>
      <c r="N59" s="25" t="s">
        <v>4</v>
      </c>
      <c r="O59" s="25"/>
      <c r="P59" s="57"/>
      <c r="Q59" s="58"/>
      <c r="R59" s="38" t="s">
        <v>1</v>
      </c>
      <c r="S59" s="25" t="str">
        <f>S56</f>
        <v>-</v>
      </c>
      <c r="T59" s="57"/>
      <c r="U59" s="58"/>
      <c r="V59" s="25" t="s">
        <v>3</v>
      </c>
      <c r="W59" s="55">
        <f>W57</f>
        <v>6</v>
      </c>
      <c r="X59" s="40" t="str">
        <f>IF(T59&lt;0.1," ",IF(P59=O56*Q56,IF(T59=O56*T56,"Y","N")))</f>
        <v> </v>
      </c>
      <c r="Y59" s="2"/>
      <c r="Z59" s="3"/>
      <c r="AA59" s="3"/>
      <c r="AB59" s="3"/>
      <c r="AC59" s="3"/>
      <c r="AD59" s="3"/>
      <c r="AE59" s="3"/>
      <c r="AF59" s="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5.25" customHeight="1">
      <c r="A60" s="31"/>
      <c r="B60" s="25"/>
      <c r="C60" s="25"/>
      <c r="D60" s="25"/>
      <c r="E60" s="25"/>
      <c r="F60" s="25"/>
      <c r="G60" s="25"/>
      <c r="H60" s="25"/>
      <c r="I60" s="25"/>
      <c r="J60" s="25"/>
      <c r="K60" s="4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4"/>
      <c r="X60" s="41"/>
      <c r="Y60" s="2"/>
      <c r="Z60" s="3"/>
      <c r="AA60" s="3"/>
      <c r="AB60" s="3"/>
      <c r="AC60" s="3"/>
      <c r="AD60" s="3"/>
      <c r="AE60" s="3"/>
      <c r="AF60" s="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9.5">
      <c r="A61" s="31"/>
      <c r="B61" s="25"/>
      <c r="C61" s="25"/>
      <c r="D61" s="65"/>
      <c r="E61" s="66"/>
      <c r="F61" s="39" t="str">
        <f>IF(ABS(D61)&lt;0.1," ",IF(D61=L57,"Y","N"))</f>
        <v> </v>
      </c>
      <c r="G61" s="57"/>
      <c r="H61" s="58"/>
      <c r="I61" s="38" t="s">
        <v>1</v>
      </c>
      <c r="J61" s="25" t="s">
        <v>3</v>
      </c>
      <c r="K61" s="5"/>
      <c r="L61" s="39" t="str">
        <f>IF(K61&lt;0.1," ",IF(K59-(IF(G54=1,H56*C56,-(H56*C56))),"Y","N"))</f>
        <v> </v>
      </c>
      <c r="M61" s="25"/>
      <c r="N61" s="25"/>
      <c r="O61" s="25"/>
      <c r="P61" s="65"/>
      <c r="Q61" s="66"/>
      <c r="R61" s="39" t="str">
        <f>IF(ABS(P61)&lt;0.1," ",IF(P61=X57,"Y","N"))</f>
        <v> </v>
      </c>
      <c r="S61" s="57"/>
      <c r="T61" s="58"/>
      <c r="U61" s="38" t="s">
        <v>1</v>
      </c>
      <c r="V61" s="25" t="s">
        <v>3</v>
      </c>
      <c r="W61" s="5"/>
      <c r="X61" s="40" t="str">
        <f>IF(W61&lt;0.1," ",IF(W59-(IF(S54=1,T56*O56,-(T56*O56))),"Y","N"))</f>
        <v> </v>
      </c>
      <c r="Y61" s="2"/>
      <c r="Z61" s="3"/>
      <c r="AA61" s="3"/>
      <c r="AB61" s="3"/>
      <c r="AC61" s="3"/>
      <c r="AD61" s="3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5.25" customHeight="1">
      <c r="A62" s="31"/>
      <c r="B62" s="25"/>
      <c r="C62" s="25"/>
      <c r="D62" s="25"/>
      <c r="E62" s="25"/>
      <c r="F62" s="39" t="str">
        <f>IF(ABS(D62)&lt;0.1," ",IF(G56=2,IF(D62=-(H60),"Y",IF(G56=1,IF(D62=H60,"Y","N"),"N"))))</f>
        <v> 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9" t="str">
        <f>IF(ABS(P62)&lt;0.1," ",IF(S56=2,IF(P62=-(T60),"Y",IF(S56=1,IF(P62=T60,"Y","N"),"N"))))</f>
        <v> </v>
      </c>
      <c r="S62" s="25"/>
      <c r="T62" s="25"/>
      <c r="U62" s="25"/>
      <c r="V62" s="25"/>
      <c r="W62" s="25"/>
      <c r="X62" s="41"/>
      <c r="Y62" s="2"/>
      <c r="Z62" s="3"/>
      <c r="AA62" s="3"/>
      <c r="AB62" s="3"/>
      <c r="AC62" s="3"/>
      <c r="AD62" s="3"/>
      <c r="AE62" s="3"/>
      <c r="AF62" s="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20.25">
      <c r="A63" s="31"/>
      <c r="B63" s="25"/>
      <c r="C63" s="53" t="s">
        <v>35</v>
      </c>
      <c r="D63" s="65"/>
      <c r="E63" s="66"/>
      <c r="F63" s="39" t="str">
        <f>IF(D63&lt;0.1," ",IF(D63=D59,"Y","N"))</f>
        <v> </v>
      </c>
      <c r="G63" s="25"/>
      <c r="H63" s="25"/>
      <c r="I63" s="38" t="s">
        <v>1</v>
      </c>
      <c r="J63" s="25" t="s">
        <v>3</v>
      </c>
      <c r="K63" s="5"/>
      <c r="L63" s="39" t="str">
        <f>IF(K63&lt;0.1," ",IF(K63=K55,"Y","N"))</f>
        <v> </v>
      </c>
      <c r="M63" s="25"/>
      <c r="N63" s="25"/>
      <c r="O63" s="53" t="s">
        <v>35</v>
      </c>
      <c r="P63" s="65"/>
      <c r="Q63" s="66"/>
      <c r="R63" s="39" t="str">
        <f>IF(P63&lt;0.1," ",IF(P63=P59,"Y","N"))</f>
        <v> </v>
      </c>
      <c r="S63" s="25"/>
      <c r="T63" s="25"/>
      <c r="U63" s="38" t="s">
        <v>1</v>
      </c>
      <c r="V63" s="25" t="s">
        <v>3</v>
      </c>
      <c r="W63" s="5"/>
      <c r="X63" s="40" t="str">
        <f>IF(W63&lt;0.1," ",IF(W63=W55,"Y","N"))</f>
        <v> </v>
      </c>
      <c r="Y63" s="2"/>
      <c r="Z63" s="3"/>
      <c r="AA63" s="3"/>
      <c r="AB63" s="3"/>
      <c r="AC63" s="3"/>
      <c r="AD63" s="3"/>
      <c r="AE63" s="3"/>
      <c r="AF63" s="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20.25" thickBo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5"/>
      <c r="Y64" s="2"/>
      <c r="Z64" s="3"/>
      <c r="AA64" s="3"/>
      <c r="AB64" s="3"/>
      <c r="AC64" s="3"/>
      <c r="AD64" s="3"/>
      <c r="AE64" s="3"/>
      <c r="AF64" s="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9.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9.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9.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19.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19.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ht="19.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ht="19.5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ht="19.5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ht="19.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19.5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19.5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19.5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ht="19.5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ht="19.5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ht="19.5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ht="19.5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19.5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19.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19.5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19.5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19.5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19.5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19.5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19.5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19.5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19.5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ht="19.5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ht="19.5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ht="19.5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ht="19.5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ht="19.5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ht="19.5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ht="19.5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ht="19.5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ht="19.5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ht="19.5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ht="19.5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ht="19.5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ht="19.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ht="19.5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ht="19.5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ht="19.5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ht="19.5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ht="19.5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ht="19.5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ht="19.5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ht="19.5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ht="19.5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19.5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19.5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19.5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19.5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19.5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19.5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19.5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19.5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9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9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9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9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9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9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9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9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9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9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9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9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9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9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9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9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9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9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9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9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9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9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9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9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9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9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9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9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9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9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9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9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9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9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9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9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9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9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9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9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9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9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9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9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9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9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9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9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9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9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9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9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9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9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9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9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9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9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9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9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9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2:78" ht="19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2:78" ht="19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2:78" ht="19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2:78" ht="19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2:78" ht="19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2:78" ht="19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2:78" ht="19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2:78" ht="19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2:78" ht="19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2:78" ht="19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2:78" ht="19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2:78" ht="19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2:78" ht="19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2:78" ht="19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2:78" ht="19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2:78" ht="19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2:78" ht="19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2:78" ht="19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2:78" ht="19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2:78" ht="19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2:78" ht="19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2:78" ht="19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2:78" ht="19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2:78" ht="19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2:78" ht="19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2:78" ht="19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2:78" ht="19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2:78" ht="19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2:78" ht="19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2:78" ht="19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2:78" ht="19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2:78" ht="19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2:78" ht="19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2:78" ht="19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2:78" ht="19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2:78" ht="19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2:78" ht="19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2:78" ht="19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2:78" ht="19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2:78" ht="19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2:78" ht="19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2:78" ht="19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2:78" ht="19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2:78" ht="19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2:78" ht="19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2:78" ht="19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2:78" ht="19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2:78" ht="19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2:78" ht="19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2:78" ht="19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2:78" ht="19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2:78" ht="19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2:78" ht="19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2:78" ht="19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2:78" ht="19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2:78" ht="19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2:78" ht="19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2:78" ht="19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2:78" ht="19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2:78" ht="19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2:78" ht="19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2:78" ht="19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2:78" ht="19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2:78" ht="19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2:78" ht="19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2:78" ht="19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2:78" ht="19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2:78" ht="19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2:78" ht="19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</sheetData>
  <sheetProtection password="DC3F" sheet="1"/>
  <mergeCells count="77">
    <mergeCell ref="H59:I59"/>
    <mergeCell ref="P41:Q41"/>
    <mergeCell ref="P43:Q43"/>
    <mergeCell ref="P31:Q31"/>
    <mergeCell ref="P33:Q33"/>
    <mergeCell ref="D51:E51"/>
    <mergeCell ref="D53:E53"/>
    <mergeCell ref="D39:E39"/>
    <mergeCell ref="D61:E61"/>
    <mergeCell ref="D63:E63"/>
    <mergeCell ref="P61:Q61"/>
    <mergeCell ref="P63:Q63"/>
    <mergeCell ref="P51:Q51"/>
    <mergeCell ref="P53:Q53"/>
    <mergeCell ref="C57:D57"/>
    <mergeCell ref="G51:H51"/>
    <mergeCell ref="H57:I57"/>
    <mergeCell ref="D59:E59"/>
    <mergeCell ref="C6:H6"/>
    <mergeCell ref="C7:D7"/>
    <mergeCell ref="D10:E10"/>
    <mergeCell ref="H10:I10"/>
    <mergeCell ref="G12:H12"/>
    <mergeCell ref="D12:E12"/>
    <mergeCell ref="D14:E14"/>
    <mergeCell ref="H39:I39"/>
    <mergeCell ref="H17:I17"/>
    <mergeCell ref="C17:D17"/>
    <mergeCell ref="D19:E19"/>
    <mergeCell ref="H19:I19"/>
    <mergeCell ref="G21:H21"/>
    <mergeCell ref="C27:D27"/>
    <mergeCell ref="H27:I27"/>
    <mergeCell ref="D21:E21"/>
    <mergeCell ref="D29:E29"/>
    <mergeCell ref="H29:I29"/>
    <mergeCell ref="G31:H31"/>
    <mergeCell ref="C37:D37"/>
    <mergeCell ref="H37:I37"/>
    <mergeCell ref="D31:E31"/>
    <mergeCell ref="D33:E33"/>
    <mergeCell ref="D41:E41"/>
    <mergeCell ref="D43:E43"/>
    <mergeCell ref="G61:H61"/>
    <mergeCell ref="O17:P17"/>
    <mergeCell ref="P29:Q29"/>
    <mergeCell ref="O57:P57"/>
    <mergeCell ref="G41:H41"/>
    <mergeCell ref="C47:D47"/>
    <mergeCell ref="D23:E23"/>
    <mergeCell ref="H47:I47"/>
    <mergeCell ref="D49:E49"/>
    <mergeCell ref="H49:I49"/>
    <mergeCell ref="T17:U17"/>
    <mergeCell ref="P19:Q19"/>
    <mergeCell ref="T19:U19"/>
    <mergeCell ref="S21:T21"/>
    <mergeCell ref="O27:P27"/>
    <mergeCell ref="T27:U27"/>
    <mergeCell ref="P21:Q21"/>
    <mergeCell ref="P23:Q23"/>
    <mergeCell ref="T29:U29"/>
    <mergeCell ref="S31:T31"/>
    <mergeCell ref="O37:P37"/>
    <mergeCell ref="T37:U37"/>
    <mergeCell ref="P39:Q39"/>
    <mergeCell ref="T39:U39"/>
    <mergeCell ref="T57:U57"/>
    <mergeCell ref="P59:Q59"/>
    <mergeCell ref="T59:U59"/>
    <mergeCell ref="S61:T61"/>
    <mergeCell ref="S41:T41"/>
    <mergeCell ref="O47:P47"/>
    <mergeCell ref="T47:U47"/>
    <mergeCell ref="P49:Q49"/>
    <mergeCell ref="T49:U49"/>
    <mergeCell ref="S51:T51"/>
  </mergeCells>
  <printOptions/>
  <pageMargins left="0.2362204724409449" right="0.2362204724409449" top="0.1968503937007874" bottom="0.1968503937007874" header="0.11811023622047245" footer="0.11811023622047245"/>
  <pageSetup orientation="portrait" paperSize="9" scale="95" r:id="rId4"/>
  <drawing r:id="rId3"/>
  <legacyDrawing r:id="rId2"/>
  <oleObjects>
    <oleObject progId="Word.Picture.8" shapeId="761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16" customWidth="1"/>
    <col min="2" max="16384" width="8.796875" style="16" customWidth="1"/>
  </cols>
  <sheetData>
    <row r="1" spans="1:2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8.75">
      <c r="A2" s="15"/>
      <c r="B2" s="64" t="s">
        <v>17</v>
      </c>
      <c r="C2" s="64"/>
      <c r="D2" s="64"/>
      <c r="E2" s="64"/>
      <c r="F2" s="64"/>
      <c r="G2" s="6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">
      <c r="A5" s="15"/>
      <c r="B5" s="15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>
      <c r="A7" s="15"/>
      <c r="B7" s="15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>
      <c r="A8" s="15"/>
      <c r="B8" s="15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">
      <c r="A11" s="15"/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">
      <c r="A13" s="15"/>
      <c r="B13" s="15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">
      <c r="A14" s="15"/>
      <c r="B14" s="15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">
      <c r="A15" s="15"/>
      <c r="B15" s="15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">
      <c r="A17" s="15"/>
      <c r="B17" s="15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">
      <c r="A18" s="15"/>
      <c r="B18" s="15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2:25" ht="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2:25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2:25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2:25" ht="1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2:25" ht="1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2:25" ht="1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2:25" ht="1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2:25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2:25" ht="1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2:25" ht="1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2:25" ht="1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2:25" ht="1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2:25" ht="1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2:25" ht="1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2:25" ht="1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2:25" ht="1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2:25" ht="1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2:25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2:25" ht="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2:25" ht="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2:25" ht="1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2:25" ht="1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2:25" ht="1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2:25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2:25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2:25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2:25" ht="1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2:25" ht="1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2:25" ht="1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2:25" ht="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ht="1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2:25" ht="1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2:25" ht="1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2:25" ht="1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2:25" ht="1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2:25" ht="1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2:25" ht="1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2:25" ht="1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2:25" ht="1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2:25" ht="1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2:25" ht="1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2:25" ht="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2:25" ht="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2:25" ht="1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2:25" ht="1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2:25" ht="1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2:25" ht="1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2:25" ht="1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2:25" ht="1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2:25" ht="1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2:25" ht="1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2:25" ht="1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2:25" ht="1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2:25" ht="1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2:25" ht="1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2:25" ht="1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2:25" ht="1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2:25" ht="1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2:25" ht="1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2:25" ht="1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2:25" ht="1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2:25" ht="1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2:25" ht="1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2:25" ht="1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2:25" ht="1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2:25" ht="1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2:25" ht="1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2:25" ht="1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2:25" ht="1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2:25" ht="1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2:25" ht="1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2:25" ht="1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2:25" ht="1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2:25" ht="1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2:25" ht="1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2:25" ht="1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2:25" ht="1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2:25" ht="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2:25" ht="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2:25" ht="1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2:25" ht="1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2:25" ht="1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2:25" ht="1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2:25" ht="1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2:25" ht="1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2:25" ht="1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2:25" ht="1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2:25" ht="1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2:25" ht="1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2:25" ht="1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2:25" ht="1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2:25" ht="1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2:25" ht="1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2:25" ht="1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2:25" ht="1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2:25" ht="1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2:25" ht="1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2:25" ht="1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2:25" ht="1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2:25" ht="1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2:25" ht="1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2:25" ht="1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2:25" ht="1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2:25" ht="1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2:25" ht="1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2:25" ht="1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2:25" ht="1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2:25" ht="1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2:25" ht="1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2:25" ht="1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2:25" ht="1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2:25" ht="1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2:25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2:25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2:25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2:25" ht="1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2:25" ht="1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2:25" ht="1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2:25" ht="1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2:25" ht="1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2:25" ht="1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2:25" ht="1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2:25" ht="1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2:25" ht="1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2:25" ht="1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2:25" ht="1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2:25" ht="1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2:25" ht="1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2:25" ht="1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2:25" ht="1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2:25" ht="1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2:25" ht="1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2:25" ht="1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2:25" ht="1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2:25" ht="1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2:25" ht="1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2:25" ht="1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2:25" ht="1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2:25" ht="1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2:25" ht="1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2:25" ht="1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2:25" ht="1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2:25" ht="1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2:25" ht="1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2:25" ht="1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2:25" ht="1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2:25" ht="1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2:25" ht="1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2:25" ht="1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2:25" ht="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2:25" ht="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2:25" ht="1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2:25" ht="1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2:25" ht="1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2:25" ht="1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2:25" ht="1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2:25" ht="1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2:25" ht="1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2:25" ht="1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2:25" ht="1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2:25" ht="1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2:25" ht="1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2:25" ht="1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2:25" ht="1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2:25" ht="1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2:25" ht="1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2:25" ht="1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2:25" ht="1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2:25" ht="1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2:25" ht="1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2:25" ht="1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2:25" ht="1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2:25" ht="1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2:25" ht="1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2:25" ht="1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2:25" ht="1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2:25" ht="1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2:25" ht="1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2:25" ht="1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2:25" ht="1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2:25" ht="1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2:25" ht="1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2:25" ht="1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2:25" ht="1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2:25" ht="1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2:25" ht="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2:25" ht="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2:25" ht="1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2:25" ht="1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2:25" ht="1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2:25" ht="1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2:25" ht="1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2:25" ht="1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2:25" ht="1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2:25" ht="1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2:25" ht="1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2:25" ht="1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2:25" ht="1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2:25" ht="1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2:25" ht="1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2:25" ht="1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2:25" ht="1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2:25" ht="1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2:25" ht="1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2:25" ht="1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2:25" ht="1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2:25" ht="1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2:25" ht="1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2:25" ht="1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2:25" ht="1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2:25" ht="1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2:25" ht="1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2:25" ht="1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2:25" ht="1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2:25" ht="1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2:25" ht="1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2:25" ht="1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2:25" ht="1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2:25" ht="1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2:25" ht="1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2:25" ht="1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2:25" ht="1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2:25" ht="1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2:25" ht="1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2:25" ht="1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2:25" ht="1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2:25" ht="1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2:25" ht="1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2:25" ht="1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2:25" ht="1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2:25" ht="1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2:25" ht="1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2:25" ht="1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2:25" ht="1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2:25" ht="1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2:25" ht="1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2:25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2:25" ht="1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2:25" ht="1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2:25" ht="1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2:25" ht="1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2:25" ht="1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2:25" ht="1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2:25" ht="1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2:25" ht="1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2:25" ht="1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2:25" ht="1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2:25" ht="1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2:25" ht="1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2:25" ht="1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2:25" ht="1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2:25" ht="1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2:25" ht="1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2:25" ht="1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2:25" ht="1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2:25" ht="1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2:25" ht="1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2:25" ht="1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2:25" ht="1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2:25" ht="1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2:25" ht="1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2:25" ht="1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2:25" ht="1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2:25" ht="1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2:25" ht="1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2:25" ht="1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2:25" ht="1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2:25" ht="1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2:25" ht="1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2:25" ht="1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2:25" ht="1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2:25" ht="1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2:25" ht="1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2:25" ht="1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2:25" ht="1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2:25" ht="1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2:25" ht="1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2:25" ht="1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2:25" ht="1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2:25" ht="1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2:25" ht="1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2:25" ht="1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2:25" ht="1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2:25" ht="1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2:25" ht="1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2:25" ht="1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2:25" ht="1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2:25" ht="1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2:25" ht="1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2:25" ht="1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2:25" ht="1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2:25" ht="1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2:25" ht="1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2:25" ht="1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2:25" ht="1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2:25" ht="1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2:25" ht="1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2:25" ht="1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2:25" ht="1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2:25" ht="1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2:25" ht="1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2:25" ht="1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2:25" ht="1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2:25" ht="1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2:25" ht="1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2:25" ht="1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2:25" ht="1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2:25" ht="1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2:25" ht="1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2:25" ht="1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2:25" ht="1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2:25" ht="1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2:25" ht="1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2:25" ht="1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2:25" ht="1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2:25" ht="1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2:25" ht="1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2:25" ht="1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2:25" ht="1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2:25" ht="1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2:25" ht="1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2:25" ht="1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2:25" ht="1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2:25" ht="1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2:25" ht="1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2:25" ht="1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2:25" ht="1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2:25" ht="1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2:25" ht="1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2:25" ht="1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2:25" ht="1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2:25" ht="1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2:25" ht="1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2:25" ht="1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2:25" ht="1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2:25" ht="1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2:25" ht="1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2:25" ht="1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2:25" ht="1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2:25" ht="1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2:25" ht="1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2:25" ht="1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2:25" ht="1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2:25" ht="1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2:25" ht="1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2:25" ht="1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2:25" ht="1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2:25" ht="1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2:25" ht="1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2:25" ht="1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2:25" ht="1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2:25" ht="1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2:25" ht="1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2:25" ht="1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2:25" ht="1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2:25" ht="1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2:25" ht="1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2:25" ht="1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2:25" ht="1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2:25" ht="1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2:25" ht="1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2:25" ht="1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2:25" ht="1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2:25" ht="1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2:25" ht="1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2:25" ht="1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2:25" ht="1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2:25" ht="1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2:25" ht="1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2:25" ht="1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2:25" ht="1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2:25" ht="1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2:25" ht="1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2:25" ht="1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2:25" ht="1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2:25" ht="1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2:25" ht="1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2:25" ht="1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2:25" ht="1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2:25" ht="1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2:25" ht="1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2:25" ht="1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2:25" ht="1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2:25" ht="1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2:25" ht="1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2:25" ht="1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2:25" ht="1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2:25" ht="1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2:25" ht="1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2:25" ht="1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2:25" ht="1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2:25" ht="1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2:25" ht="1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2:25" ht="1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2:25" ht="1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2:25" ht="1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2:25" ht="1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2:25" ht="1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2:25" ht="1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2:25" ht="1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2:25" ht="1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2:25" ht="1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2:25" ht="1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2:25" ht="1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2:25" ht="1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2:25" ht="1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2:25" ht="1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2:25" ht="1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2:25" ht="1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2:25" ht="1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2:25" ht="1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2:25" ht="1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2:25" ht="1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2:25" ht="1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2:25" ht="1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2:25" ht="1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2:25" ht="1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2:25" ht="1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2:25" ht="1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2:25" ht="1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2:25" ht="1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2:25" ht="1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2:25" ht="1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2:25" ht="1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2:25" ht="1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2:25" ht="1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2:25" ht="1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2:25" ht="1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2:25" ht="1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2:25" ht="1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2:25" ht="1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2:25" ht="1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2:25" ht="1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2:25" ht="1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2:25" ht="1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2:25" ht="1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2:25" ht="1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2:25" ht="1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2:25" ht="1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2:25" ht="1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2:25" ht="1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2:25" ht="1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2:25" ht="1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2:25" ht="1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2:25" ht="1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2:25" ht="1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2:25" ht="1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2:25" ht="1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2:25" ht="1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2:25" ht="1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2:25" ht="1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2:25" ht="1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2:25" ht="1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2:25" ht="1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2:25" ht="1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2:25" ht="1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2:25" ht="1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2:25" ht="1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2:25" ht="1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2:25" ht="1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2:25" ht="1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2:25" ht="1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2:25" ht="1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2:25" ht="1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2:25" ht="1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2:25" ht="1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2:25" ht="1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2:25" ht="1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2:25" ht="1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2:25" ht="1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2:25" ht="1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2:25" ht="1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2:25" ht="1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2:25" ht="1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2:25" ht="1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2:25" ht="1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2:25" ht="1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2:25" ht="1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2:25" ht="1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2:25" ht="1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2:25" ht="1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2:25" ht="1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2:25" ht="1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2:25" ht="1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2:25" ht="1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2:25" ht="1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2:25" ht="1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2:25" ht="1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2:25" ht="1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2:25" ht="1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2:25" ht="1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2:25" ht="1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2:25" ht="1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2:25" ht="1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2:25" ht="1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2:25" ht="1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2:25" ht="1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2:25" ht="1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2:25" ht="1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2:25" ht="1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2:25" ht="1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2:25" ht="1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2:25" ht="1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2:25" ht="1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2:25" ht="1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2:25" ht="1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2:25" ht="1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2:25" ht="1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2:25" ht="1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2:25" ht="1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2:25" ht="1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2:25" ht="1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2:25" ht="1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2:25" ht="1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2:25" ht="1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2:25" ht="1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2:25" ht="1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2:25" ht="1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2:25" ht="1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2:25" ht="1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2:25" ht="1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2:25" ht="1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2:25" ht="1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2:25" ht="1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2:25" ht="1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2:25" ht="1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2:25" ht="1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2:25" ht="1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2:25" ht="1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2:25" ht="1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2:25" ht="1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2:25" ht="1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2:25" ht="1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2:25" ht="1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2:25" ht="1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2:25" ht="1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2:25" ht="1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2:25" ht="1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2:25" ht="1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2:25" ht="1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2:25" ht="1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2:25" ht="1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2:25" ht="1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2:25" ht="1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2:25" ht="1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2:25" ht="1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2:25" ht="1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2:25" ht="1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2:25" ht="1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2:25" ht="1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2:25" ht="1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2:25" ht="1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2:25" ht="1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2:25" ht="1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2:25" ht="1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2:25" ht="1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2:25" ht="1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2:25" ht="1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2:25" ht="1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2:25" ht="1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2:25" ht="1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2:25" ht="1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2:25" ht="1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2:25" ht="1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2:25" ht="1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2:25" ht="1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2:25" ht="1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2:25" ht="1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2:25" ht="1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2:25" ht="1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2:25" ht="1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2:25" ht="1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2:25" ht="1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2:25" ht="1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2:25" ht="1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2:25" ht="1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2:25" ht="1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2:25" ht="1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2:25" ht="1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2:25" ht="1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2:25" ht="1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2:25" ht="1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2:25" ht="1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2:25" ht="1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2:25" ht="1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2:25" ht="1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2:25" ht="1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2:25" ht="1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2:25" ht="1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2:25" ht="1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2:25" ht="1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2:25" ht="1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2:25" ht="1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2:25" ht="1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2:25" ht="1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2:25" ht="1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2:25" ht="1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2:25" ht="1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2:25" ht="1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2:25" ht="1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2:25" ht="1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2:25" ht="1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2:25" ht="1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2:25" ht="1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2:25" ht="1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2:25" ht="1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2:25" ht="1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2:25" ht="1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2:25" ht="1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2:25" ht="1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2:25" ht="1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2:25" ht="1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2:25" ht="1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2:25" ht="1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2:25" ht="1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2:25" ht="1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2:25" ht="1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2:25" ht="1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2:25" ht="1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2:25" ht="1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2:25" ht="1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2:25" ht="1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2:25" ht="1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2:25" ht="1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2:25" ht="1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2:25" ht="1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2:25" ht="1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2:25" ht="1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2:25" ht="1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2:25" ht="1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2:25" ht="1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2:25" ht="1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2:25" ht="1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2:25" ht="1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2:25" ht="1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2:25" ht="1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2:25" ht="1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2:25" ht="1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2:25" ht="1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2:25" ht="1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2:25" ht="1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2:25" ht="1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2:25" ht="1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2:25" ht="1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2:25" ht="1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2:25" ht="1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2:25" ht="1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2:25" ht="1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2:25" ht="1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2:25" ht="1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2:25" ht="1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2:25" ht="1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2:25" ht="1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2:25" ht="1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2:25" ht="1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2:25" ht="1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2:25" ht="1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2:25" ht="1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2:25" ht="1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2:25" ht="1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2:25" ht="1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2:25" ht="1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2:25" ht="1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2:25" ht="1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2:25" ht="1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2:25" ht="1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2:25" ht="1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2:25" ht="1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2:25" ht="1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2:25" ht="1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2:25" ht="1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2:25" ht="1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2:25" ht="1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2:25" ht="1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2:25" ht="1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2:25" ht="1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2:25" ht="1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2:25" ht="1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2:25" ht="1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2:25" ht="1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2:25" ht="1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2:25" ht="1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2:25" ht="1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2:25" ht="1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2:25" ht="1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2:25" ht="1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2:25" ht="1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2:25" ht="1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2:25" ht="1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2:25" ht="1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2:25" ht="1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2:25" ht="1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2:25" ht="1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2:25" ht="1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2:25" ht="1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2:25" ht="1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2:25" ht="1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2:25" ht="1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2:25" ht="1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2:25" ht="1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2:25" ht="1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2:25" ht="1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2:25" ht="1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2:25" ht="1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2:25" ht="1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2:25" ht="1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2:25" ht="1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2:25" ht="1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2:25" ht="1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2:25" ht="1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2:25" ht="1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2:25" ht="1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2:25" ht="1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2:25" ht="1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2:25" ht="1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2:25" ht="1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2:25" ht="1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2:25" ht="1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2:25" ht="1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2:25" ht="1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2:25" ht="1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2:25" ht="1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2:25" ht="1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2:25" ht="1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2:25" ht="1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2:25" ht="1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2:25" ht="1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2:25" ht="1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2:25" ht="1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2:25" ht="1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2:25" ht="1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2:25" ht="1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2:25" ht="1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2:25" ht="1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2:25" ht="1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2:25" ht="1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2:25" ht="1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2:25" ht="1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2:25" ht="1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2:25" ht="1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2:25" ht="1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2:25" ht="1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2:25" ht="1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2:25" ht="1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2:25" ht="1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2:25" ht="1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2:25" ht="1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2:25" ht="1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2:25" ht="1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2:25" ht="1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2:25" ht="1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2:25" ht="1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2:25" ht="1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2:25" ht="1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2:25" ht="1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2:25" ht="1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2:25" ht="1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2:25" ht="1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2:25" ht="1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2:25" ht="1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2:25" ht="1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2:25" ht="1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2:25" ht="1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2:25" ht="1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2:25" ht="1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2:25" ht="1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2:25" ht="1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2:25" ht="1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2:25" ht="1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2:25" ht="1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2:25" ht="1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2:25" ht="1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2:25" ht="1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2:25" ht="1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2:25" ht="1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2:25" ht="1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2:25" ht="1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2:25" ht="1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2:25" ht="1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2:25" ht="1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2:25" ht="1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2:25" ht="1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2:25" ht="1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2:25" ht="1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2:25" ht="1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2:25" ht="1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2:25" ht="1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2:25" ht="1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2:25" ht="1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2:25" ht="1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2:25" ht="1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2:25" ht="1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2:25" ht="1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2:25" ht="1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2:25" ht="1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2:25" ht="1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2:25" ht="1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2:25" ht="1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2:25" ht="1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2:25" ht="1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2:25" ht="1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2:25" ht="1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2:25" ht="1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2:25" ht="1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2:25" ht="1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2:25" ht="1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2:25" ht="1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2:25" ht="1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2:25" ht="1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2:25" ht="1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2:25" ht="1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2:25" ht="1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2:25" ht="1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2:25" ht="1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2:25" ht="1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2:25" ht="1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2:25" ht="1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2:25" ht="1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2:25" ht="1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2:25" ht="1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2:25" ht="1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2:25" ht="1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2:25" ht="1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2:25" ht="1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2:25" ht="1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2:25" ht="1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2:25" ht="1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2:25" ht="1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2:25" ht="1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2:25" ht="1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2:25" ht="1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2:25" ht="1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2:25" ht="1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2:25" ht="1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2:25" ht="1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2:25" ht="1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2:25" ht="1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2:25" ht="1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2:25" ht="1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2:25" ht="1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2:25" ht="1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2:25" ht="1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2:25" ht="1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2:25" ht="1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2:25" ht="1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2:25" ht="1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2:25" ht="1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2:25" ht="1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2:25" ht="1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2:25" ht="1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2:25" ht="1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2:25" ht="1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2:25" ht="1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2:25" ht="1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2:25" ht="1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2:25" ht="1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2:25" ht="1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2:25" ht="1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2:25" ht="1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2:25" ht="1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2:25" ht="1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2:25" ht="1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2:25" ht="1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2:25" ht="1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2:25" ht="1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2:25" ht="1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2:25" ht="1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2:25" ht="1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2:25" ht="1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2:25" ht="1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2:25" ht="1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2:25" ht="1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2:25" ht="1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2:25" ht="1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2:25" ht="1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  <row r="1024" spans="2:25" ht="1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</row>
    <row r="1025" spans="2:25" ht="1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</row>
    <row r="1026" spans="2:25" ht="1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</row>
    <row r="1027" spans="2:25" ht="1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</row>
    <row r="1028" spans="2:25" ht="1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</row>
    <row r="1029" spans="2:25" ht="1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</row>
    <row r="1030" spans="2:25" ht="1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</row>
    <row r="1031" spans="2:25" ht="1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</row>
    <row r="1032" spans="2:25" ht="1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</row>
    <row r="1033" spans="2:25" ht="1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</row>
    <row r="1034" spans="2:25" ht="1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</row>
    <row r="1035" spans="2:25" ht="1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</row>
    <row r="1036" spans="2:25" ht="1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</row>
    <row r="1037" spans="2:25" ht="1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</row>
    <row r="1038" spans="2:25" ht="1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</row>
    <row r="1039" spans="2:25" ht="1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</row>
    <row r="1040" spans="2:25" ht="1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</row>
    <row r="1041" spans="2:25" ht="1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</row>
    <row r="1042" spans="2:25" ht="1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</row>
    <row r="1043" spans="2:25" ht="1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</row>
    <row r="1044" spans="2:25" ht="1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</row>
    <row r="1045" spans="2:25" ht="1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</row>
    <row r="1046" spans="2:25" ht="1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</row>
    <row r="1047" spans="2:25" ht="1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</row>
    <row r="1048" spans="2:25" ht="1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</row>
    <row r="1049" spans="2:25" ht="1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</row>
    <row r="1050" spans="2:25" ht="1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</row>
    <row r="1051" spans="2:25" ht="1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</row>
    <row r="1052" spans="2:25" ht="1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</row>
    <row r="1053" spans="2:25" ht="1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</row>
    <row r="1054" spans="2:25" ht="1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</row>
    <row r="1055" spans="2:25" ht="1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</row>
    <row r="1056" spans="2:25" ht="1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</row>
    <row r="1057" spans="2:25" ht="1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</row>
    <row r="1058" spans="2:25" ht="1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</row>
    <row r="1059" spans="2:25" ht="1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</row>
    <row r="1060" spans="2:25" ht="1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</row>
    <row r="1061" spans="2:25" ht="1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</row>
    <row r="1062" spans="2:25" ht="1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</row>
    <row r="1063" spans="2:25" ht="1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</row>
    <row r="1064" spans="2:25" ht="1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</row>
    <row r="1065" spans="2:25" ht="1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</row>
    <row r="1066" spans="2:25" ht="1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</row>
    <row r="1067" spans="2:25" ht="1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</row>
    <row r="1068" spans="2:25" ht="1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</row>
    <row r="1069" spans="2:25" ht="1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</row>
    <row r="1070" spans="2:25" ht="1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</row>
    <row r="1071" spans="2:25" ht="1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</row>
    <row r="1072" spans="2:25" ht="1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</row>
    <row r="1073" spans="2:25" ht="1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</row>
    <row r="1074" spans="2:25" ht="1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</row>
    <row r="1075" spans="2:25" ht="1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</row>
    <row r="1076" spans="2:25" ht="1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</row>
    <row r="1077" spans="2:25" ht="1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</row>
    <row r="1078" spans="2:25" ht="1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</row>
    <row r="1079" spans="2:25" ht="1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</row>
    <row r="1080" spans="2:25" ht="1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</row>
    <row r="1081" spans="2:25" ht="1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</row>
    <row r="1082" spans="2:25" ht="1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</row>
    <row r="1083" spans="2:25" ht="1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</row>
    <row r="1084" spans="2:25" ht="1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</row>
    <row r="1085" spans="2:25" ht="1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</row>
    <row r="1086" spans="2:25" ht="1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</row>
    <row r="1087" spans="2:25" ht="1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</row>
    <row r="1088" spans="2:25" ht="1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</row>
    <row r="1089" spans="2:25" ht="1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</row>
    <row r="1090" spans="2:25" ht="1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</row>
    <row r="1091" spans="2:25" ht="1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</row>
    <row r="1092" spans="2:25" ht="1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</row>
    <row r="1093" spans="2:25" ht="1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</row>
    <row r="1094" spans="2:25" ht="1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</row>
    <row r="1095" spans="2:25" ht="1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</row>
    <row r="1096" spans="2:25" ht="1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</row>
    <row r="1097" spans="2:25" ht="1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</row>
    <row r="1098" spans="2:25" ht="1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</row>
    <row r="1099" spans="2:25" ht="1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</row>
    <row r="1100" spans="2:25" ht="1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</row>
    <row r="1101" spans="2:25" ht="1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</row>
    <row r="1102" spans="2:25" ht="1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</row>
    <row r="1103" spans="2:25" ht="1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</row>
    <row r="1104" spans="2:25" ht="1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</row>
    <row r="1105" spans="2:25" ht="1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</row>
    <row r="1106" spans="2:25" ht="1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</row>
    <row r="1107" spans="2:25" ht="1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</row>
    <row r="1108" spans="2:25" ht="1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</row>
    <row r="1109" spans="2:25" ht="1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</row>
    <row r="1110" spans="2:25" ht="1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</row>
    <row r="1111" spans="2:25" ht="1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</row>
    <row r="1112" spans="2:25" ht="1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</row>
    <row r="1113" spans="2:25" ht="1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</row>
    <row r="1114" spans="2:25" ht="1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</row>
    <row r="1115" spans="2:25" ht="1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</row>
    <row r="1116" spans="2:25" ht="1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</row>
    <row r="1117" spans="2:25" ht="1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</row>
    <row r="1118" spans="2:25" ht="1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</row>
    <row r="1119" spans="2:25" ht="1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</row>
    <row r="1120" spans="2:25" ht="1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</row>
    <row r="1121" spans="2:25" ht="1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</row>
    <row r="1122" spans="2:25" ht="1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</row>
    <row r="1123" spans="2:25" ht="1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</row>
    <row r="1124" spans="2:25" ht="1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</row>
    <row r="1125" spans="2:25" ht="1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</row>
    <row r="1126" spans="2:25" ht="1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</row>
    <row r="1127" spans="2:25" ht="1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</row>
    <row r="1128" spans="2:25" ht="1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</row>
    <row r="1129" spans="2:25" ht="1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</row>
    <row r="1130" spans="2:25" ht="1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</row>
    <row r="1131" spans="2:25" ht="1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</row>
    <row r="1132" spans="2:25" ht="1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</row>
    <row r="1133" spans="2:25" ht="1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</row>
    <row r="1134" spans="2:25" ht="1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</row>
    <row r="1135" spans="2:25" ht="1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</row>
    <row r="1136" spans="2:25" ht="1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</row>
    <row r="1137" spans="2:25" ht="1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</row>
    <row r="1138" spans="2:25" ht="1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</row>
    <row r="1139" spans="2:25" ht="1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</row>
    <row r="1140" spans="2:25" ht="1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</row>
    <row r="1141" spans="2:25" ht="1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</row>
    <row r="1142" spans="2:25" ht="1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</row>
    <row r="1143" spans="2:25" ht="1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</row>
    <row r="1144" spans="2:25" ht="1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</row>
    <row r="1145" spans="2:25" ht="1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</row>
    <row r="1146" spans="2:25" ht="1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</row>
    <row r="1147" spans="2:25" ht="1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</row>
    <row r="1148" spans="2:25" ht="1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</row>
    <row r="1149" spans="2:25" ht="1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</row>
    <row r="1150" spans="2:25" ht="1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</row>
    <row r="1151" spans="2:25" ht="1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</row>
    <row r="1152" spans="2:25" ht="1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</row>
    <row r="1153" spans="2:25" ht="1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</row>
    <row r="1154" spans="2:25" ht="1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</row>
    <row r="1155" spans="2:25" ht="1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</row>
    <row r="1156" spans="2:25" ht="1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</row>
    <row r="1157" spans="2:25" ht="1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</row>
    <row r="1158" spans="2:25" ht="1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</row>
    <row r="1159" spans="2:25" ht="1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</row>
    <row r="1160" spans="2:25" ht="1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</row>
    <row r="1161" spans="2:25" ht="1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</row>
    <row r="1162" spans="2:25" ht="1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</row>
    <row r="1163" spans="2:25" ht="1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</row>
    <row r="1164" spans="2:25" ht="1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</row>
    <row r="1165" spans="2:25" ht="1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</row>
    <row r="1166" spans="2:25" ht="1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</row>
    <row r="1167" spans="2:25" ht="1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</row>
    <row r="1168" spans="2:25" ht="1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</row>
    <row r="1169" spans="2:25" ht="1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</row>
    <row r="1170" spans="2:25" ht="1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</row>
    <row r="1171" spans="2:25" ht="1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</row>
    <row r="1172" spans="2:25" ht="1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</row>
    <row r="1173" spans="2:25" ht="1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</row>
    <row r="1174" spans="2:25" ht="1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</row>
    <row r="1175" spans="2:25" ht="1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</row>
    <row r="1176" spans="2:25" ht="1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</row>
    <row r="1177" spans="2:25" ht="1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</row>
    <row r="1178" spans="2:25" ht="1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</row>
    <row r="1179" spans="2:25" ht="1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</row>
    <row r="1180" spans="2:25" ht="1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</row>
    <row r="1181" spans="2:25" ht="1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</row>
    <row r="1182" spans="2:25" ht="1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</row>
    <row r="1183" spans="2:25" ht="1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</row>
    <row r="1184" spans="2:25" ht="1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</row>
    <row r="1185" spans="2:25" ht="1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</row>
    <row r="1186" spans="2:25" ht="1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</row>
    <row r="1187" spans="2:25" ht="1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</row>
    <row r="1188" spans="2:25" ht="1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</row>
    <row r="1189" spans="2:25" ht="1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</row>
    <row r="1190" spans="2:25" ht="1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</row>
    <row r="1191" spans="2:25" ht="1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</row>
    <row r="1192" spans="2:25" ht="1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</row>
    <row r="1193" spans="2:25" ht="1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</row>
    <row r="1194" spans="2:25" ht="1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</row>
    <row r="1195" spans="2:25" ht="1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</row>
    <row r="1196" spans="2:25" ht="1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</row>
    <row r="1197" spans="2:25" ht="1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</row>
    <row r="1198" spans="2:25" ht="1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</row>
    <row r="1199" spans="2:25" ht="1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</row>
    <row r="1200" spans="2:25" ht="1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</row>
    <row r="1201" spans="2:25" ht="1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</row>
    <row r="1202" spans="2:25" ht="1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</row>
    <row r="1203" spans="2:25" ht="1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</row>
    <row r="1204" spans="2:25" ht="1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</row>
    <row r="1205" spans="2:25" ht="1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</row>
    <row r="1206" spans="2:25" ht="1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</row>
    <row r="1207" spans="2:25" ht="1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</row>
    <row r="1208" spans="2:25" ht="1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</row>
    <row r="1209" spans="2:25" ht="1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</row>
    <row r="1210" spans="2:25" ht="1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</row>
    <row r="1211" spans="2:25" ht="1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</row>
    <row r="1212" spans="2:25" ht="1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</row>
    <row r="1213" spans="2:25" ht="1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</row>
    <row r="1214" spans="2:25" ht="1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</row>
    <row r="1215" spans="2:25" ht="1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</row>
    <row r="1216" spans="2:25" ht="1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</row>
    <row r="1217" spans="2:25" ht="1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</row>
    <row r="1218" spans="2:25" ht="1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</row>
    <row r="1219" spans="2:25" ht="1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</row>
    <row r="1220" spans="2:25" ht="1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</row>
    <row r="1221" spans="2:25" ht="1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</row>
    <row r="1222" spans="2:25" ht="1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</row>
    <row r="1223" spans="2:25" ht="1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</row>
    <row r="1224" spans="2:25" ht="1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</row>
    <row r="1225" spans="2:25" ht="1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</row>
    <row r="1226" spans="2:25" ht="1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</row>
    <row r="1227" spans="2:25" ht="1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</row>
    <row r="1228" spans="2:25" ht="1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</row>
    <row r="1229" spans="2:25" ht="1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</row>
    <row r="1230" spans="2:25" ht="1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</row>
    <row r="1231" spans="2:25" ht="1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</row>
    <row r="1232" spans="2:25" ht="1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</row>
    <row r="1233" spans="2:25" ht="1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</row>
    <row r="1234" spans="2:25" ht="1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</row>
    <row r="1235" spans="2:25" ht="1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</row>
    <row r="1236" spans="2:25" ht="1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</row>
    <row r="1237" spans="2:25" ht="1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</row>
    <row r="1238" spans="2:25" ht="1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</row>
    <row r="1239" spans="2:25" ht="1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</row>
    <row r="1240" spans="2:25" ht="1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</row>
    <row r="1241" spans="2:25" ht="1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</row>
    <row r="1242" spans="2:25" ht="1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</row>
    <row r="1243" spans="2:25" ht="1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</row>
    <row r="1244" spans="2:25" ht="1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</row>
    <row r="1245" spans="2:25" ht="1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</row>
    <row r="1246" spans="2:25" ht="1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</row>
    <row r="1247" spans="2:25" ht="1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</row>
    <row r="1248" spans="2:25" ht="1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</row>
    <row r="1249" spans="2:25" ht="1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</row>
    <row r="1250" spans="2:25" ht="1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</row>
    <row r="1251" spans="2:25" ht="1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</row>
    <row r="1252" spans="2:25" ht="1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</row>
    <row r="1253" spans="2:25" ht="1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</row>
    <row r="1254" spans="2:25" ht="1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</row>
    <row r="1255" spans="2:25" ht="1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</row>
    <row r="1256" spans="2:25" ht="1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</row>
    <row r="1257" spans="2:25" ht="1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</row>
    <row r="1258" spans="2:25" ht="1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</row>
    <row r="1259" spans="2:25" ht="1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</row>
    <row r="1260" spans="2:25" ht="1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</row>
    <row r="1261" spans="2:25" ht="1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</row>
    <row r="1262" spans="2:25" ht="1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</row>
    <row r="1263" spans="2:25" ht="1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</row>
    <row r="1264" spans="2:25" ht="1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</row>
    <row r="1265" spans="2:25" ht="1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</row>
    <row r="1266" spans="2:25" ht="1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</row>
    <row r="1267" spans="2:25" ht="1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</row>
    <row r="1268" spans="2:25" ht="1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</row>
    <row r="1269" spans="2:25" ht="1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</row>
    <row r="1270" spans="2:25" ht="1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</row>
    <row r="1271" spans="2:25" ht="1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</row>
    <row r="1272" spans="2:25" ht="1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</row>
    <row r="1273" spans="2:25" ht="1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</row>
    <row r="1274" spans="2:25" ht="1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</row>
    <row r="1275" spans="2:25" ht="1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</row>
    <row r="1276" spans="2:25" ht="1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</row>
    <row r="1277" spans="2:25" ht="1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</row>
    <row r="1278" spans="2:25" ht="1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</row>
    <row r="1279" spans="2:25" ht="1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</row>
    <row r="1280" spans="2:25" ht="1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</row>
    <row r="1281" spans="2:25" ht="1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</row>
    <row r="1282" spans="2:25" ht="1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</row>
    <row r="1283" spans="2:25" ht="1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</row>
    <row r="1284" spans="2:25" ht="1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</row>
    <row r="1285" spans="2:25" ht="1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</row>
    <row r="1286" spans="2:25" ht="1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</row>
    <row r="1287" spans="2:25" ht="1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</row>
    <row r="1288" spans="2:25" ht="1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</row>
    <row r="1289" spans="2:25" ht="1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</row>
    <row r="1290" spans="2:25" ht="1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</row>
    <row r="1291" spans="2:25" ht="1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</row>
    <row r="1292" spans="2:25" ht="1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</row>
    <row r="1293" spans="2:25" ht="1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</row>
    <row r="1294" spans="2:25" ht="1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</row>
    <row r="1295" spans="2:25" ht="1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</row>
    <row r="1296" spans="2:25" ht="1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</row>
    <row r="1297" spans="2:25" ht="1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</row>
    <row r="1298" spans="2:25" ht="1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</row>
    <row r="1299" spans="2:25" ht="1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</row>
    <row r="1300" spans="2:25" ht="1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</row>
    <row r="1301" spans="2:25" ht="1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</row>
    <row r="1302" spans="2:25" ht="1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</row>
    <row r="1303" spans="2:25" ht="1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</row>
    <row r="1304" spans="2:25" ht="1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</row>
    <row r="1305" spans="2:25" ht="1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</row>
    <row r="1306" spans="2:25" ht="1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</row>
    <row r="1307" spans="2:25" ht="1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</row>
    <row r="1308" spans="2:25" ht="1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</row>
    <row r="1309" spans="2:25" ht="1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</row>
    <row r="1310" spans="2:25" ht="1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</row>
    <row r="1311" spans="2:25" ht="1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</row>
    <row r="1312" spans="2:25" ht="1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</row>
    <row r="1313" spans="2:25" ht="1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</row>
    <row r="1314" spans="2:25" ht="1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</row>
    <row r="1315" spans="2:25" ht="1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</row>
    <row r="1316" spans="2:25" ht="1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</row>
    <row r="1317" spans="2:25" ht="1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</row>
    <row r="1318" spans="2:25" ht="1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</row>
    <row r="1319" spans="2:25" ht="1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</row>
    <row r="1320" spans="2:25" ht="1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</row>
    <row r="1321" spans="2:25" ht="1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</row>
    <row r="1322" spans="2:25" ht="1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</row>
    <row r="1323" spans="2:25" ht="1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</row>
    <row r="1324" spans="2:25" ht="1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</row>
    <row r="1325" spans="2:25" ht="1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</row>
    <row r="1326" spans="2:25" ht="1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</row>
    <row r="1327" spans="2:25" ht="1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</row>
    <row r="1328" spans="2:25" ht="1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</row>
    <row r="1329" spans="2:25" ht="1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</row>
    <row r="1330" spans="2:25" ht="1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</row>
    <row r="1331" spans="2:25" ht="1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</row>
    <row r="1332" spans="2:25" ht="1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</row>
    <row r="1333" spans="2:25" ht="1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</row>
    <row r="1334" spans="2:25" ht="1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</row>
    <row r="1335" spans="2:25" ht="1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</row>
    <row r="1336" spans="2:25" ht="1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</row>
    <row r="1337" spans="2:25" ht="1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</row>
    <row r="1338" spans="2:25" ht="1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</row>
    <row r="1339" spans="2:25" ht="1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</row>
    <row r="1340" spans="2:25" ht="1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</row>
    <row r="1341" spans="2:25" ht="1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</row>
    <row r="1342" spans="2:25" ht="1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</row>
    <row r="1343" spans="2:25" ht="1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</row>
    <row r="1344" spans="2:25" ht="1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</row>
    <row r="1345" spans="2:25" ht="1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</row>
    <row r="1346" spans="2:25" ht="1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</row>
    <row r="1347" spans="2:25" ht="1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</row>
    <row r="1348" spans="2:25" ht="1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</row>
    <row r="1349" spans="2:25" ht="1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</row>
    <row r="1350" spans="2:25" ht="1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</row>
    <row r="1351" spans="2:25" ht="1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</row>
    <row r="1352" spans="2:25" ht="1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</row>
    <row r="1353" spans="2:25" ht="1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</row>
    <row r="1354" spans="2:25" ht="1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</row>
    <row r="1355" spans="2:25" ht="1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</row>
    <row r="1356" spans="2:25" ht="1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</row>
    <row r="1357" spans="2:25" ht="1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</row>
    <row r="1358" spans="2:25" ht="1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</row>
    <row r="1359" spans="2:25" ht="1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</row>
    <row r="1360" spans="2:25" ht="1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</row>
    <row r="1361" spans="2:25" ht="1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</row>
    <row r="1362" spans="2:25" ht="1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</row>
    <row r="1363" spans="2:25" ht="1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</row>
    <row r="1364" spans="2:25" ht="1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</row>
    <row r="1365" spans="2:25" ht="1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</row>
    <row r="1366" spans="2:25" ht="1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</row>
    <row r="1367" spans="2:25" ht="1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</row>
    <row r="1368" spans="2:25" ht="1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</row>
    <row r="1369" spans="2:25" ht="1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</row>
    <row r="1370" spans="2:25" ht="1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</row>
    <row r="1371" spans="2:25" ht="1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</row>
    <row r="1372" spans="2:25" ht="1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</row>
    <row r="1373" spans="2:25" ht="1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</row>
    <row r="1374" spans="2:25" ht="1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</row>
    <row r="1375" spans="2:25" ht="1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</row>
    <row r="1376" spans="2:25" ht="1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</row>
    <row r="1377" spans="2:25" ht="1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</row>
    <row r="1378" spans="2:25" ht="1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</row>
    <row r="1379" spans="2:25" ht="1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</row>
    <row r="1380" spans="2:25" ht="1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</row>
    <row r="1381" spans="2:25" ht="1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</row>
    <row r="1382" spans="2:25" ht="1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</row>
    <row r="1383" spans="2:25" ht="1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</row>
    <row r="1384" spans="2:25" ht="1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</row>
    <row r="1385" spans="2:25" ht="1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</row>
    <row r="1386" spans="2:25" ht="1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</row>
    <row r="1387" spans="2:25" ht="1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</row>
    <row r="1388" spans="2:25" ht="1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</row>
    <row r="1389" spans="2:25" ht="1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</row>
    <row r="1390" spans="2:25" ht="1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</row>
    <row r="1391" spans="2:25" ht="1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</row>
    <row r="1392" spans="2:25" ht="1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</row>
    <row r="1393" spans="2:25" ht="1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</row>
    <row r="1394" spans="2:25" ht="1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</row>
    <row r="1395" spans="2:25" ht="1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</row>
    <row r="1396" spans="2:25" ht="1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</row>
    <row r="1397" spans="2:25" ht="1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</row>
    <row r="1398" spans="2:25" ht="1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</row>
    <row r="1399" spans="2:25" ht="1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</row>
    <row r="1400" spans="2:25" ht="1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</row>
    <row r="1401" spans="2:25" ht="1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</row>
    <row r="1402" spans="2:25" ht="1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</row>
    <row r="1403" spans="2:25" ht="1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</row>
    <row r="1404" spans="2:25" ht="1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</row>
    <row r="1405" spans="2:25" ht="1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</row>
    <row r="1406" spans="2:25" ht="1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</row>
    <row r="1407" spans="2:25" ht="1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</row>
    <row r="1408" spans="2:25" ht="1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</row>
    <row r="1409" spans="2:25" ht="1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</row>
    <row r="1410" spans="2:25" ht="1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</row>
    <row r="1411" spans="2:25" ht="1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</row>
    <row r="1412" spans="2:25" ht="1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</row>
    <row r="1413" spans="2:25" ht="1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</row>
    <row r="1414" spans="2:25" ht="1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</row>
    <row r="1415" spans="2:25" ht="1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</row>
    <row r="1416" spans="2:25" ht="1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</row>
    <row r="1417" spans="2:25" ht="1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</row>
    <row r="1418" spans="2:25" ht="1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</row>
    <row r="1419" spans="2:25" ht="1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</row>
    <row r="1420" spans="2:25" ht="1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</row>
    <row r="1421" spans="2:25" ht="1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</row>
    <row r="1422" spans="2:25" ht="1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</row>
    <row r="1423" spans="2:25" ht="1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</row>
    <row r="1424" spans="2:25" ht="1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</row>
    <row r="1425" spans="2:25" ht="1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</row>
    <row r="1426" spans="2:25" ht="1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</row>
    <row r="1427" spans="2:25" ht="1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</row>
    <row r="1428" spans="2:25" ht="1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</row>
    <row r="1429" spans="2:25" ht="1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</row>
    <row r="1430" spans="2:25" ht="1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</row>
    <row r="1431" spans="2:25" ht="1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</row>
    <row r="1432" spans="2:25" ht="1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</row>
    <row r="1433" spans="2:25" ht="1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</row>
    <row r="1434" spans="2:25" ht="1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</row>
    <row r="1435" spans="2:25" ht="1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</row>
    <row r="1436" spans="2:25" ht="1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</row>
    <row r="1437" spans="2:25" ht="1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</row>
    <row r="1438" spans="2:25" ht="1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</row>
    <row r="1439" spans="2:25" ht="1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</row>
    <row r="1440" spans="2:25" ht="1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</row>
    <row r="1441" spans="2:25" ht="1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</row>
    <row r="1442" spans="2:25" ht="1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</row>
    <row r="1443" spans="2:25" ht="1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</row>
    <row r="1444" spans="2:25" ht="1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</row>
    <row r="1445" spans="2:25" ht="1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</row>
    <row r="1446" spans="2:25" ht="1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</row>
    <row r="1447" spans="2:25" ht="1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</row>
    <row r="1448" spans="2:25" ht="1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</row>
    <row r="1449" spans="2:25" ht="1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</row>
    <row r="1450" spans="2:25" ht="1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</row>
    <row r="1451" spans="2:25" ht="1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</row>
    <row r="1452" spans="2:25" ht="1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</row>
    <row r="1453" spans="2:25" ht="1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</row>
    <row r="1454" spans="2:25" ht="1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</row>
    <row r="1455" spans="2:25" ht="1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</row>
    <row r="1456" spans="2:25" ht="1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</row>
    <row r="1457" spans="2:25" ht="1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</row>
    <row r="1458" spans="2:25" ht="1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</row>
    <row r="1459" spans="2:25" ht="1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</row>
    <row r="1460" spans="2:25" ht="1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</row>
    <row r="1461" spans="2:25" ht="1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</row>
    <row r="1462" spans="2:25" ht="1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</row>
    <row r="1463" spans="2:25" ht="1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</row>
    <row r="1464" spans="2:25" ht="1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</row>
    <row r="1465" spans="2:25" ht="1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</row>
    <row r="1466" spans="2:25" ht="1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</row>
    <row r="1467" spans="2:25" ht="1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</row>
    <row r="1468" spans="2:25" ht="1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</row>
    <row r="1469" spans="2:25" ht="1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</row>
    <row r="1470" spans="2:25" ht="1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</row>
    <row r="1471" spans="2:25" ht="1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</row>
    <row r="1472" spans="2:25" ht="1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</row>
    <row r="1473" spans="2:25" ht="1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</row>
    <row r="1474" spans="2:25" ht="1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</row>
    <row r="1475" spans="2:25" ht="1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</row>
    <row r="1476" spans="2:25" ht="1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</row>
    <row r="1477" spans="2:25" ht="1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</row>
    <row r="1478" spans="2:25" ht="1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</row>
    <row r="1479" spans="2:25" ht="1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</row>
    <row r="1480" spans="2:25" ht="1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</row>
    <row r="1481" spans="2:25" ht="1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</row>
    <row r="1482" spans="2:25" ht="1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</row>
    <row r="1483" spans="2:25" ht="1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</row>
    <row r="1484" spans="2:25" ht="1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</row>
    <row r="1485" spans="2:25" ht="1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</row>
    <row r="1486" spans="2:25" ht="1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</row>
    <row r="1487" spans="2:25" ht="1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</row>
    <row r="1488" spans="2:25" ht="1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</row>
    <row r="1489" spans="2:25" ht="1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</row>
    <row r="1490" spans="2:25" ht="1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</row>
    <row r="1491" spans="2:25" ht="1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</row>
    <row r="1492" spans="2:25" ht="1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</row>
    <row r="1493" spans="2:25" ht="1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</row>
    <row r="1494" spans="2:25" ht="1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</row>
    <row r="1495" spans="2:25" ht="1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</row>
    <row r="1496" spans="2:25" ht="1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</row>
    <row r="1497" spans="2:25" ht="1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</row>
    <row r="1498" spans="2:25" ht="1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</row>
    <row r="1499" spans="2:25" ht="1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</row>
    <row r="1500" spans="2:25" ht="1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</row>
    <row r="1501" spans="2:25" ht="1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</row>
    <row r="1502" spans="2:25" ht="1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</row>
    <row r="1503" spans="2:25" ht="1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</row>
    <row r="1504" spans="2:25" ht="1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</row>
    <row r="1505" spans="2:25" ht="1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</row>
    <row r="1506" spans="2:25" ht="1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</row>
    <row r="1507" spans="2:25" ht="1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</row>
    <row r="1508" spans="2:25" ht="1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</row>
    <row r="1509" spans="2:25" ht="1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</row>
    <row r="1510" spans="2:25" ht="1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</row>
    <row r="1511" spans="2:25" ht="1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</row>
    <row r="1512" spans="2:25" ht="1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</row>
    <row r="1513" spans="2:25" ht="1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</row>
    <row r="1514" spans="2:25" ht="1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</row>
    <row r="1515" spans="2:25" ht="1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</row>
    <row r="1516" spans="2:25" ht="1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</row>
    <row r="1517" spans="2:25" ht="1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</row>
    <row r="1518" spans="2:25" ht="1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</row>
    <row r="1519" spans="2:25" ht="15"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</row>
    <row r="1520" spans="2:25" ht="15"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</row>
    <row r="1521" spans="2:25" ht="15"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</row>
    <row r="1522" spans="2:25" ht="15"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</row>
    <row r="1523" spans="2:25" ht="15"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</row>
    <row r="1524" spans="2:25" ht="15"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</row>
    <row r="1525" spans="2:25" ht="15"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</row>
    <row r="1526" spans="2:25" ht="15"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</row>
    <row r="1527" spans="2:25" ht="15"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</row>
    <row r="1528" spans="2:25" ht="15"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</row>
    <row r="1529" spans="2:25" ht="15"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</row>
    <row r="1530" spans="2:25" ht="15"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</row>
    <row r="1531" spans="2:25" ht="15"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</row>
    <row r="1532" spans="2:25" ht="15"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</row>
    <row r="1533" spans="2:25" ht="15"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</row>
    <row r="1534" spans="2:25" ht="15"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</row>
    <row r="1535" spans="2:25" ht="15"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</row>
    <row r="1536" spans="2:25" ht="15"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</row>
    <row r="1537" spans="2:25" ht="15"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</row>
    <row r="1538" spans="2:25" ht="15"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</row>
    <row r="1539" spans="2:25" ht="15"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</row>
    <row r="1540" spans="2:25" ht="15"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</row>
    <row r="1541" spans="2:25" ht="15"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</row>
    <row r="1542" spans="2:25" ht="15"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</row>
    <row r="1543" spans="2:25" ht="15"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</row>
    <row r="1544" spans="2:25" ht="15"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</row>
    <row r="1545" spans="2:25" ht="15"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</row>
    <row r="1546" spans="2:25" ht="15"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</row>
    <row r="1547" spans="2:25" ht="15"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</row>
    <row r="1548" spans="2:25" ht="15"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</row>
    <row r="1549" spans="2:25" ht="15"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</row>
    <row r="1550" spans="2:25" ht="15"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</row>
    <row r="1551" spans="2:25" ht="15"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</row>
    <row r="1552" spans="2:25" ht="15"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</row>
    <row r="1553" spans="2:25" ht="15"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</row>
    <row r="1554" spans="2:25" ht="15"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</row>
    <row r="1555" spans="2:25" ht="15"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</row>
    <row r="1556" spans="2:25" ht="15"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</row>
    <row r="1557" spans="2:25" ht="15"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</row>
    <row r="1558" spans="2:25" ht="15"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</row>
    <row r="1559" spans="2:25" ht="15"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</row>
    <row r="1560" spans="2:25" ht="15"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</row>
    <row r="1561" spans="2:25" ht="15"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</row>
    <row r="1562" spans="2:25" ht="15"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</row>
    <row r="1563" spans="2:25" ht="15"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</row>
    <row r="1564" spans="2:25" ht="15"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</row>
    <row r="1565" spans="2:25" ht="15"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</row>
    <row r="1566" spans="2:25" ht="15"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</row>
    <row r="1567" spans="2:25" ht="15"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</row>
    <row r="1568" spans="2:25" ht="15"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</row>
    <row r="1569" spans="2:25" ht="15"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</row>
    <row r="1570" spans="2:25" ht="15"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</row>
    <row r="1571" spans="2:25" ht="15"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</row>
    <row r="1572" spans="2:25" ht="15"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</row>
    <row r="1573" spans="2:25" ht="15"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</row>
    <row r="1574" spans="2:25" ht="15"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</row>
    <row r="1575" spans="2:25" ht="15"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</row>
    <row r="1576" spans="2:25" ht="15"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</row>
    <row r="1577" spans="2:25" ht="15"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</row>
    <row r="1578" spans="2:25" ht="15"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</row>
    <row r="1579" spans="2:25" ht="15"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</row>
    <row r="1580" spans="2:25" ht="15"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</row>
    <row r="1581" spans="2:25" ht="15"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</row>
    <row r="1582" spans="2:25" ht="15"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</row>
    <row r="1583" spans="2:25" ht="15"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</row>
    <row r="1584" spans="2:25" ht="15"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</row>
    <row r="1585" spans="2:25" ht="15"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</row>
    <row r="1586" spans="2:25" ht="15"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</row>
    <row r="1587" spans="2:25" ht="15"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</row>
    <row r="1588" spans="2:25" ht="15"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</row>
    <row r="1589" spans="2:25" ht="15"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</row>
    <row r="1590" spans="2:25" ht="15"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</row>
    <row r="1591" spans="2:25" ht="15"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</row>
    <row r="1592" spans="2:25" ht="15"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</row>
    <row r="1593" spans="2:25" ht="15"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</row>
    <row r="1594" spans="2:25" ht="15"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</row>
    <row r="1595" spans="2:25" ht="15"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</row>
    <row r="1596" spans="2:25" ht="15"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</row>
    <row r="1597" spans="2:25" ht="15"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</row>
    <row r="1598" spans="2:25" ht="15"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</row>
    <row r="1599" spans="2:25" ht="15"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</row>
    <row r="1600" spans="2:25" ht="15"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</row>
    <row r="1601" spans="2:25" ht="15"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</row>
    <row r="1602" spans="2:25" ht="15"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</row>
    <row r="1603" spans="2:25" ht="15"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</row>
    <row r="1604" spans="2:25" ht="15"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</row>
    <row r="1605" spans="2:25" ht="15"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</row>
    <row r="1606" spans="2:25" ht="15"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</row>
    <row r="1607" spans="2:25" ht="15"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</row>
    <row r="1608" spans="2:25" ht="15"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</row>
    <row r="1609" spans="2:25" ht="15"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</row>
    <row r="1610" spans="2:25" ht="15"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</row>
    <row r="1611" spans="2:25" ht="15"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</row>
    <row r="1612" spans="2:25" ht="15"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</row>
    <row r="1613" spans="2:25" ht="15"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</row>
    <row r="1614" spans="2:25" ht="15"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</row>
    <row r="1615" spans="2:25" ht="15"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</row>
    <row r="1616" spans="2:25" ht="15"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</row>
    <row r="1617" spans="2:25" ht="15"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</row>
    <row r="1618" spans="2:25" ht="15"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</row>
    <row r="1619" spans="2:25" ht="15"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</row>
    <row r="1620" spans="2:25" ht="15"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</row>
    <row r="1621" spans="2:25" ht="15"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</row>
    <row r="1622" spans="2:25" ht="15"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</row>
    <row r="1623" spans="2:25" ht="15"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</row>
    <row r="1624" spans="2:25" ht="15"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</row>
    <row r="1625" spans="2:25" ht="15"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</row>
    <row r="1626" spans="2:25" ht="15"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</row>
    <row r="1627" spans="2:25" ht="15"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</row>
    <row r="1628" spans="2:25" ht="15"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</row>
    <row r="1629" spans="2:25" ht="15"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</row>
    <row r="1630" spans="2:25" ht="15"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</row>
    <row r="1631" spans="2:25" ht="15"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</row>
    <row r="1632" spans="2:25" ht="15"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</row>
    <row r="1633" spans="2:25" ht="15"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</row>
    <row r="1634" spans="2:25" ht="15"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</row>
    <row r="1635" spans="2:25" ht="15"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</row>
    <row r="1636" spans="2:25" ht="15"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</row>
    <row r="1637" spans="2:25" ht="15"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</row>
    <row r="1638" spans="2:25" ht="15"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</row>
    <row r="1639" spans="2:25" ht="15"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</row>
    <row r="1640" spans="2:25" ht="15"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</row>
    <row r="1641" spans="2:25" ht="15"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</row>
    <row r="1642" spans="2:25" ht="15"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</row>
    <row r="1643" spans="2:25" ht="15"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</row>
    <row r="1644" spans="2:25" ht="15"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</row>
    <row r="1645" spans="2:25" ht="15"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</row>
    <row r="1646" spans="2:25" ht="15"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</row>
    <row r="1647" spans="2:25" ht="15"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</row>
    <row r="1648" spans="2:25" ht="15"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</row>
    <row r="1649" spans="2:25" ht="15"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</row>
    <row r="1650" spans="2:25" ht="15"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</row>
    <row r="1651" spans="2:25" ht="15"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</row>
    <row r="1652" spans="2:25" ht="15"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</row>
    <row r="1653" spans="2:25" ht="15"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</row>
    <row r="1654" spans="2:25" ht="15"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</row>
    <row r="1655" spans="2:25" ht="15"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</row>
    <row r="1656" spans="2:25" ht="15"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</row>
    <row r="1657" spans="2:25" ht="15"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</row>
    <row r="1658" spans="2:25" ht="15"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</row>
    <row r="1659" spans="2:25" ht="15"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</row>
    <row r="1660" spans="2:25" ht="15"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</row>
    <row r="1661" spans="2:25" ht="15"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</row>
    <row r="1662" spans="2:25" ht="15"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</row>
    <row r="1663" spans="2:25" ht="15"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</row>
    <row r="1664" spans="2:25" ht="15"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</row>
    <row r="1665" spans="2:25" ht="15"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</row>
    <row r="1666" spans="2:25" ht="15"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</row>
    <row r="1667" spans="2:25" ht="15"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</row>
    <row r="1668" spans="2:25" ht="15"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</row>
    <row r="1669" spans="2:25" ht="15"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</row>
    <row r="1670" spans="2:25" ht="15"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</row>
    <row r="1671" spans="2:25" ht="15"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</row>
    <row r="1672" spans="2:25" ht="15"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</row>
    <row r="1673" spans="2:25" ht="15"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</row>
    <row r="1674" spans="2:25" ht="15"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</row>
    <row r="1675" spans="2:25" ht="15"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</row>
    <row r="1676" spans="2:25" ht="15"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</row>
    <row r="1677" spans="2:25" ht="15"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</row>
    <row r="1678" spans="2:25" ht="15"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</row>
    <row r="1679" spans="2:25" ht="15"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</row>
    <row r="1680" spans="2:25" ht="15"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</row>
    <row r="1681" spans="2:25" ht="15"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</row>
    <row r="1682" spans="2:25" ht="15"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</row>
    <row r="1683" spans="2:25" ht="15"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</row>
    <row r="1684" spans="2:25" ht="15"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</row>
    <row r="1685" spans="2:25" ht="15"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</row>
    <row r="1686" spans="2:25" ht="15"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</row>
    <row r="1687" spans="2:25" ht="15"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</row>
    <row r="1688" spans="2:25" ht="15"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</row>
    <row r="1689" spans="2:25" ht="15"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</row>
    <row r="1690" spans="2:25" ht="15"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</row>
    <row r="1691" spans="2:25" ht="15"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</row>
    <row r="1692" spans="2:25" ht="15"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</row>
    <row r="1693" spans="2:25" ht="15"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</row>
    <row r="1694" spans="2:25" ht="15"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</row>
    <row r="1695" spans="2:25" ht="15"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</row>
    <row r="1696" spans="2:25" ht="15"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</row>
    <row r="1697" spans="2:25" ht="15"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</row>
    <row r="1698" spans="2:25" ht="15"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</row>
    <row r="1699" spans="2:25" ht="15"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</row>
    <row r="1700" spans="2:25" ht="15"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</row>
    <row r="1701" spans="2:25" ht="15"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</row>
    <row r="1702" spans="2:25" ht="15"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</row>
    <row r="1703" spans="2:25" ht="15"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</row>
    <row r="1704" spans="2:25" ht="15"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</row>
    <row r="1705" spans="2:25" ht="15"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</row>
    <row r="1706" spans="2:25" ht="15"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</row>
    <row r="1707" spans="2:25" ht="15"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</row>
    <row r="1708" spans="2:25" ht="15"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</row>
    <row r="1709" spans="2:25" ht="15"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</row>
    <row r="1710" spans="2:25" ht="15"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</row>
    <row r="1711" spans="2:25" ht="15"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</row>
    <row r="1712" spans="2:25" ht="15"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</row>
    <row r="1713" spans="2:25" ht="15"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</row>
    <row r="1714" spans="2:25" ht="15"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</row>
    <row r="1715" spans="2:25" ht="15"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</row>
    <row r="1716" spans="2:25" ht="15"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</row>
    <row r="1717" spans="2:25" ht="15"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</row>
    <row r="1718" spans="2:25" ht="15"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</row>
    <row r="1719" spans="2:25" ht="15"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</row>
    <row r="1720" spans="2:25" ht="15"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</row>
    <row r="1721" spans="2:25" ht="15"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</row>
    <row r="1722" spans="2:25" ht="15"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</row>
    <row r="1723" spans="2:25" ht="15"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</row>
    <row r="1724" spans="2:25" ht="15"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</row>
    <row r="1725" spans="2:25" ht="15"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</row>
    <row r="1726" spans="2:25" ht="15"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</row>
    <row r="1727" spans="2:25" ht="15"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</row>
    <row r="1728" spans="2:25" ht="15"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</row>
    <row r="1729" spans="2:25" ht="15"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</row>
    <row r="1730" spans="2:25" ht="15"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</row>
    <row r="1731" spans="2:25" ht="15"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</row>
    <row r="1732" spans="2:25" ht="15"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</row>
    <row r="1733" spans="2:25" ht="15"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</row>
    <row r="1734" spans="2:25" ht="15"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</row>
    <row r="1735" spans="2:25" ht="15"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</row>
    <row r="1736" spans="2:25" ht="15"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</row>
    <row r="1737" spans="2:25" ht="15"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</row>
    <row r="1738" spans="2:25" ht="15"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</row>
    <row r="1739" spans="2:25" ht="15"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</row>
    <row r="1740" spans="2:25" ht="15"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</row>
    <row r="1741" spans="2:25" ht="15"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</row>
    <row r="1742" spans="2:25" ht="15"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</row>
    <row r="1743" spans="2:25" ht="15"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</row>
    <row r="1744" spans="2:25" ht="15"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</row>
    <row r="1745" spans="2:25" ht="15"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</row>
    <row r="1746" spans="2:25" ht="15"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</row>
    <row r="1747" spans="2:25" ht="15"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</row>
    <row r="1748" spans="2:25" ht="15"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</row>
    <row r="1749" spans="2:25" ht="15"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</row>
    <row r="1750" spans="2:25" ht="15"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</row>
    <row r="1751" spans="2:25" ht="15"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</row>
    <row r="1752" spans="2:25" ht="15"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</row>
    <row r="1753" spans="2:25" ht="15"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</row>
    <row r="1754" spans="2:25" ht="15"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</row>
    <row r="1755" spans="2:25" ht="15"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</row>
    <row r="1756" spans="2:25" ht="15"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</row>
    <row r="1757" spans="2:25" ht="15"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</row>
    <row r="1758" spans="2:25" ht="15"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</row>
    <row r="1759" spans="2:25" ht="15"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</row>
    <row r="1760" spans="2:25" ht="15"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</row>
    <row r="1761" spans="2:25" ht="15"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</row>
    <row r="1762" spans="2:25" ht="15"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</row>
    <row r="1763" spans="2:25" ht="15"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</row>
    <row r="1764" spans="2:25" ht="15"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</row>
    <row r="1765" spans="2:25" ht="15"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</row>
    <row r="1766" spans="2:25" ht="15"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</row>
    <row r="1767" spans="2:25" ht="15"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</row>
    <row r="1768" spans="2:25" ht="15"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</row>
    <row r="1769" spans="2:25" ht="15"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</row>
    <row r="1770" spans="2:25" ht="15"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</row>
    <row r="1771" spans="2:25" ht="15"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</row>
    <row r="1772" spans="2:25" ht="15"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</row>
    <row r="1773" spans="2:25" ht="15"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</row>
    <row r="1774" spans="2:25" ht="15"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</row>
    <row r="1775" spans="2:25" ht="15"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</row>
    <row r="1776" spans="2:25" ht="15"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</row>
    <row r="1777" spans="2:25" ht="15"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</row>
    <row r="1778" spans="2:25" ht="15"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</row>
    <row r="1779" spans="2:25" ht="15"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</row>
    <row r="1780" spans="2:25" ht="15"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</row>
    <row r="1781" spans="2:25" ht="15"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</row>
    <row r="1782" spans="2:25" ht="15"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</row>
    <row r="1783" spans="2:25" ht="15"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</row>
    <row r="1784" spans="2:25" ht="15"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</row>
    <row r="1785" spans="2:25" ht="15"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</row>
    <row r="1786" spans="2:25" ht="15"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</row>
    <row r="1787" spans="2:25" ht="15"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</row>
    <row r="1788" spans="2:25" ht="15"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</row>
    <row r="1789" spans="2:25" ht="15"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</row>
    <row r="1790" spans="2:25" ht="15"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</row>
    <row r="1791" spans="2:25" ht="15"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</row>
    <row r="1792" spans="2:25" ht="15"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</row>
    <row r="1793" spans="2:25" ht="15"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</row>
    <row r="1794" spans="2:25" ht="15"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</row>
    <row r="1795" spans="2:25" ht="15"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</row>
    <row r="1796" spans="2:25" ht="15"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</row>
    <row r="1797" spans="2:25" ht="15"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</row>
    <row r="1798" spans="2:25" ht="15"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</row>
    <row r="1799" spans="2:25" ht="15"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</row>
    <row r="1800" spans="2:25" ht="15"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</row>
    <row r="1801" spans="2:25" ht="15"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</row>
    <row r="1802" spans="2:25" ht="15"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</row>
    <row r="1803" spans="2:25" ht="15"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</row>
    <row r="1804" spans="2:25" ht="15"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</row>
    <row r="1805" spans="2:25" ht="15"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</row>
    <row r="1806" spans="2:25" ht="15"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</row>
    <row r="1807" spans="2:25" ht="15"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</row>
    <row r="1808" spans="2:25" ht="15"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</row>
    <row r="1809" spans="2:25" ht="15"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</row>
    <row r="1810" spans="2:25" ht="15"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</row>
    <row r="1811" spans="2:25" ht="15"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</row>
    <row r="1812" spans="2:25" ht="15"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</row>
    <row r="1813" spans="2:25" ht="15"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</row>
    <row r="1814" spans="2:25" ht="15"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</row>
    <row r="1815" spans="2:25" ht="15"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</row>
    <row r="1816" spans="2:25" ht="15"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</row>
    <row r="1817" spans="2:25" ht="15"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</row>
    <row r="1818" spans="2:25" ht="15"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</row>
    <row r="1819" spans="2:25" ht="15"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</row>
    <row r="1820" spans="2:25" ht="15"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</row>
    <row r="1821" spans="2:25" ht="15"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</row>
    <row r="1822" spans="2:25" ht="15"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</row>
    <row r="1823" spans="2:25" ht="15"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</row>
    <row r="1824" spans="2:25" ht="15"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</row>
    <row r="1825" spans="2:25" ht="15"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</row>
    <row r="1826" spans="2:25" ht="15"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</row>
    <row r="1827" spans="2:25" ht="15"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</row>
    <row r="1828" spans="2:25" ht="15"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</row>
    <row r="1829" spans="2:25" ht="15"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</row>
    <row r="1830" spans="2:25" ht="15"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</row>
    <row r="1831" spans="2:25" ht="15"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</row>
    <row r="1832" spans="2:25" ht="15"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</row>
    <row r="1833" spans="2:25" ht="15"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</row>
    <row r="1834" spans="2:25" ht="15"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</row>
    <row r="1835" spans="2:25" ht="15"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</row>
    <row r="1836" spans="2:25" ht="15"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</row>
    <row r="1837" spans="2:25" ht="15"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</row>
    <row r="1838" spans="2:25" ht="15"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</row>
    <row r="1839" spans="2:25" ht="15"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</row>
    <row r="1840" spans="2:25" ht="15"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</row>
    <row r="1841" spans="2:25" ht="15"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</row>
    <row r="1842" spans="2:25" ht="15"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</row>
    <row r="1843" spans="2:25" ht="15"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</row>
    <row r="1844" spans="2:25" ht="15"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</row>
    <row r="1845" spans="2:25" ht="15"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</row>
    <row r="1846" spans="2:25" ht="15"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</row>
    <row r="1847" spans="2:25" ht="15"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</row>
    <row r="1848" spans="2:25" ht="15"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</row>
    <row r="1849" spans="2:25" ht="15"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</row>
    <row r="1850" spans="2:25" ht="15"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</row>
    <row r="1851" spans="2:25" ht="15"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</row>
    <row r="1852" spans="2:25" ht="15"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</row>
    <row r="1853" spans="2:25" ht="15"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</row>
    <row r="1854" spans="2:25" ht="15"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</row>
    <row r="1855" spans="2:25" ht="15"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</row>
    <row r="1856" spans="2:25" ht="15"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</row>
    <row r="1857" spans="2:25" ht="15"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</row>
    <row r="1858" spans="2:25" ht="15"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</row>
    <row r="1859" spans="2:25" ht="15"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</row>
    <row r="1860" spans="2:25" ht="15"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</row>
    <row r="1861" spans="2:25" ht="15"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</row>
    <row r="1862" spans="2:25" ht="15"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</row>
    <row r="1863" spans="2:25" ht="15"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</row>
    <row r="1864" spans="2:25" ht="15"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</row>
    <row r="1865" spans="2:25" ht="15"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</row>
    <row r="1866" spans="2:25" ht="15"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</row>
    <row r="1867" spans="2:25" ht="15"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</row>
    <row r="1868" spans="2:25" ht="15"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</row>
    <row r="1869" spans="2:25" ht="15"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</row>
    <row r="1870" spans="2:25" ht="15"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</row>
    <row r="1871" spans="2:25" ht="15"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</row>
    <row r="1872" spans="2:25" ht="15"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</row>
    <row r="1873" spans="2:25" ht="15"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</row>
    <row r="1874" spans="2:25" ht="15"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</row>
    <row r="1875" spans="2:25" ht="15"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</row>
    <row r="1876" spans="2:25" ht="15"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</row>
    <row r="1877" spans="2:25" ht="15"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</row>
    <row r="1878" spans="2:25" ht="15"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</row>
    <row r="1879" spans="2:25" ht="15"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</row>
    <row r="1880" spans="2:25" ht="15"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</row>
    <row r="1881" spans="2:25" ht="15"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</row>
    <row r="1882" spans="2:25" ht="15"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</row>
    <row r="1883" spans="2:25" ht="15"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</row>
    <row r="1884" spans="2:25" ht="15"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</row>
    <row r="1885" spans="2:25" ht="15"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</row>
    <row r="1886" spans="2:25" ht="15"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</row>
    <row r="1887" spans="2:25" ht="15"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</row>
    <row r="1888" spans="2:25" ht="15"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</row>
    <row r="1889" spans="2:25" ht="15"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</row>
    <row r="1890" spans="2:25" ht="15"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</row>
    <row r="1891" spans="2:25" ht="15"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</row>
    <row r="1892" spans="2:25" ht="15"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</row>
    <row r="1893" spans="2:25" ht="15"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</row>
    <row r="1894" spans="2:25" ht="15"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</row>
    <row r="1895" spans="2:25" ht="15"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6" spans="2:25" ht="15"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</row>
    <row r="1897" spans="2:25" ht="15"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</row>
    <row r="1898" spans="2:25" ht="15"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</row>
    <row r="1899" spans="2:25" ht="15"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</row>
    <row r="1900" spans="2:25" ht="15"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</row>
    <row r="1901" spans="2:25" ht="15"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</row>
    <row r="1902" spans="2:25" ht="15"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</row>
    <row r="1903" spans="2:25" ht="15"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</row>
    <row r="1904" spans="2:25" ht="15"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</row>
    <row r="1905" spans="2:25" ht="15"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</row>
    <row r="1906" spans="2:25" ht="15"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</row>
    <row r="1907" spans="2:25" ht="15"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</row>
    <row r="1908" spans="2:25" ht="15"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</row>
    <row r="1909" spans="2:25" ht="15"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</row>
    <row r="1910" spans="2:25" ht="15"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</row>
    <row r="1911" spans="2:25" ht="15"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</row>
    <row r="1912" spans="2:25" ht="15"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</row>
    <row r="1913" spans="2:25" ht="15"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</row>
    <row r="1914" spans="2:25" ht="15"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</row>
    <row r="1915" spans="2:25" ht="15"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</row>
    <row r="1916" spans="2:25" ht="15"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</row>
    <row r="1917" spans="2:25" ht="15"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</row>
    <row r="1918" spans="2:25" ht="15"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</row>
    <row r="1919" spans="2:25" ht="15"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</row>
    <row r="1920" spans="2:25" ht="15"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</row>
    <row r="1921" spans="2:25" ht="15"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</row>
    <row r="1922" spans="2:25" ht="15"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</row>
    <row r="1923" spans="2:25" ht="15"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</row>
    <row r="1924" spans="2:25" ht="15"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</row>
    <row r="1925" spans="2:25" ht="15"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</row>
    <row r="1926" spans="2:25" ht="15"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</row>
    <row r="1927" spans="2:25" ht="15"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</row>
    <row r="1928" spans="2:25" ht="15"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</row>
    <row r="1929" spans="2:25" ht="15"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</row>
    <row r="1930" spans="2:25" ht="15"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</row>
    <row r="1931" spans="2:25" ht="15"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</row>
    <row r="1932" spans="2:25" ht="15"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</row>
    <row r="1933" spans="2:25" ht="15"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</row>
    <row r="1934" spans="2:25" ht="15"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</row>
    <row r="1935" spans="2:25" ht="15"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</row>
    <row r="1936" spans="2:25" ht="15"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</row>
    <row r="1937" spans="2:25" ht="15"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</row>
    <row r="1938" spans="2:25" ht="15"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</row>
    <row r="1939" spans="2:25" ht="15"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</row>
    <row r="1940" spans="2:25" ht="15"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</row>
    <row r="1941" spans="2:25" ht="15"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</row>
    <row r="1942" spans="2:25" ht="15"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</row>
    <row r="1943" spans="2:25" ht="15"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</row>
    <row r="1944" spans="2:25" ht="15"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</row>
    <row r="1945" spans="2:25" ht="15"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</row>
    <row r="1946" spans="2:25" ht="15"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</row>
    <row r="1947" spans="2:25" ht="15"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</row>
    <row r="1948" spans="2:25" ht="15"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</row>
    <row r="1949" spans="2:25" ht="15"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</row>
    <row r="1950" spans="2:25" ht="15"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</row>
    <row r="1951" spans="2:25" ht="15"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</row>
    <row r="1952" spans="2:25" ht="15"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</row>
    <row r="1953" spans="2:25" ht="15"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</row>
    <row r="1954" spans="2:25" ht="15"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</row>
    <row r="1955" spans="2:25" ht="15"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</row>
    <row r="1956" spans="2:25" ht="15"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</row>
    <row r="1957" spans="2:25" ht="15"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</row>
    <row r="1958" spans="2:25" ht="15"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</row>
    <row r="1959" spans="2:25" ht="15"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</row>
    <row r="1960" spans="2:25" ht="15"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</row>
    <row r="1961" spans="2:25" ht="15"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</row>
    <row r="1962" spans="2:25" ht="15"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</row>
    <row r="1963" spans="2:25" ht="15"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</row>
    <row r="1964" spans="2:25" ht="15"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</row>
    <row r="1965" spans="2:25" ht="15"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</row>
    <row r="1966" spans="2:25" ht="15"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</row>
    <row r="1967" spans="2:25" ht="15"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</row>
    <row r="1968" spans="2:25" ht="15"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</row>
    <row r="1969" spans="2:25" ht="15"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</row>
    <row r="1970" spans="2:25" ht="15"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</row>
    <row r="1971" spans="2:25" ht="15"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</row>
    <row r="1972" spans="2:25" ht="15"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</row>
    <row r="1973" spans="2:25" ht="15"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</row>
    <row r="1974" spans="2:25" ht="15"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</row>
    <row r="1975" spans="2:25" ht="15"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</row>
    <row r="1976" spans="2:25" ht="15"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</row>
    <row r="1977" spans="2:25" ht="15"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</row>
    <row r="1978" spans="2:25" ht="15"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</row>
    <row r="1979" spans="2:25" ht="15"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</row>
    <row r="1980" spans="2:25" ht="15"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</row>
    <row r="1981" spans="2:25" ht="15"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</row>
    <row r="1982" spans="2:25" ht="15"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</row>
    <row r="1983" spans="2:25" ht="15"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</row>
    <row r="1984" spans="2:25" ht="15"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</row>
    <row r="1985" spans="2:25" ht="15"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</row>
    <row r="1986" spans="2:25" ht="15"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</row>
    <row r="1987" spans="2:25" ht="15"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</row>
    <row r="1988" spans="2:25" ht="15"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</row>
    <row r="1989" spans="2:25" ht="15"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</row>
    <row r="1990" spans="2:25" ht="15"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</row>
    <row r="1991" spans="2:25" ht="15"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</row>
    <row r="1992" spans="2:25" ht="15"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</row>
    <row r="1993" spans="2:25" ht="15"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</row>
    <row r="1994" spans="2:25" ht="15"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</row>
    <row r="1995" spans="2:25" ht="15"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</row>
    <row r="1996" spans="2:25" ht="15"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</row>
    <row r="1997" spans="2:25" ht="15"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</row>
    <row r="1998" spans="2:25" ht="15"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</row>
    <row r="1999" spans="2:25" ht="15"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</row>
    <row r="2000" spans="2:25" ht="15"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</row>
    <row r="2001" spans="2:25" ht="15"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</row>
    <row r="2002" spans="2:25" ht="15"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</row>
    <row r="2003" spans="2:25" ht="15"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</row>
    <row r="2004" spans="2:25" ht="15"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</row>
    <row r="2005" spans="2:25" ht="15"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</row>
    <row r="2006" spans="2:25" ht="15"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</row>
    <row r="2007" spans="2:25" ht="15"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</row>
    <row r="2008" spans="2:25" ht="15"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</row>
    <row r="2009" spans="2:25" ht="15"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</row>
    <row r="2010" spans="2:25" ht="15"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</row>
    <row r="2011" spans="2:25" ht="15"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</row>
    <row r="2012" spans="2:25" ht="15"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</row>
    <row r="2013" spans="2:25" ht="15"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</row>
    <row r="2014" spans="2:25" ht="15"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</row>
    <row r="2015" spans="2:25" ht="15"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</row>
    <row r="2016" spans="2:25" ht="15"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</row>
    <row r="2017" spans="2:25" ht="15"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</row>
    <row r="2018" spans="2:25" ht="15"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</row>
    <row r="2019" spans="2:25" ht="15"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</row>
    <row r="2020" spans="2:25" ht="15"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</row>
    <row r="2021" spans="2:25" ht="15"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</row>
    <row r="2022" spans="2:25" ht="15"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</row>
    <row r="2023" spans="2:25" ht="15"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</row>
    <row r="2024" spans="2:25" ht="15"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</row>
    <row r="2025" spans="2:25" ht="15"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</row>
    <row r="2026" spans="2:25" ht="15"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</row>
    <row r="2027" spans="2:25" ht="15"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</row>
    <row r="2028" spans="2:25" ht="15"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</row>
    <row r="2029" spans="2:25" ht="15"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</row>
    <row r="2030" spans="2:25" ht="15"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</row>
    <row r="2031" spans="2:25" ht="15"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</row>
    <row r="2032" spans="2:25" ht="15"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</row>
    <row r="2033" spans="2:25" ht="15"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</row>
    <row r="2034" spans="2:25" ht="15"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</row>
    <row r="2035" spans="2:25" ht="15"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</row>
    <row r="2036" spans="2:25" ht="15"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</row>
    <row r="2037" spans="2:25" ht="15"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</row>
    <row r="2038" spans="2:25" ht="15"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</row>
    <row r="2039" spans="2:25" ht="15"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</row>
    <row r="2040" spans="2:25" ht="15"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</row>
    <row r="2041" spans="2:25" ht="15"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</row>
    <row r="2042" spans="2:25" ht="15"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</row>
    <row r="2043" spans="2:25" ht="15"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</row>
    <row r="2044" spans="2:25" ht="15"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</row>
    <row r="2045" spans="2:25" ht="15"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</row>
    <row r="2046" spans="2:25" ht="15"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</row>
    <row r="2047" spans="2:25" ht="15"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</row>
    <row r="2048" spans="2:25" ht="15"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</row>
    <row r="2049" spans="2:25" ht="15"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</row>
    <row r="2050" spans="2:25" ht="15"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</row>
    <row r="2051" spans="2:25" ht="15"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</row>
    <row r="2052" spans="2:25" ht="15"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</row>
    <row r="2053" spans="2:25" ht="15"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</row>
    <row r="2054" spans="2:25" ht="15"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</row>
    <row r="2055" spans="2:25" ht="15"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</row>
    <row r="2056" spans="2:25" ht="15"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</row>
    <row r="2057" spans="2:25" ht="15"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</row>
    <row r="2058" spans="2:25" ht="15"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</row>
    <row r="2059" spans="2:25" ht="15"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</row>
    <row r="2060" spans="2:25" ht="15"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</row>
    <row r="2061" spans="2:25" ht="15"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</row>
    <row r="2062" spans="2:25" ht="15"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</row>
    <row r="2063" spans="2:25" ht="15"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</row>
    <row r="2064" spans="2:25" ht="15"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</row>
    <row r="2065" spans="2:25" ht="15"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</row>
    <row r="2066" spans="2:25" ht="15"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</row>
    <row r="2067" spans="2:25" ht="15"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</row>
    <row r="2068" spans="2:25" ht="15"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</row>
    <row r="2069" spans="2:25" ht="15"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</row>
    <row r="2070" spans="2:25" ht="15"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</row>
    <row r="2071" spans="2:25" ht="15"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</row>
    <row r="2072" spans="2:25" ht="15"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</row>
    <row r="2073" spans="2:25" ht="15"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</row>
    <row r="2074" spans="2:25" ht="15"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</row>
    <row r="2075" spans="2:25" ht="15"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</row>
    <row r="2076" spans="2:25" ht="15"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</row>
    <row r="2077" spans="2:25" ht="15"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</row>
    <row r="2078" spans="2:25" ht="15"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</row>
    <row r="2079" spans="2:25" ht="15"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</row>
    <row r="2080" spans="2:25" ht="15"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</row>
    <row r="2081" spans="2:25" ht="15"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</row>
    <row r="2082" spans="2:25" ht="15"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</row>
    <row r="2083" spans="2:25" ht="15"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</row>
    <row r="2084" spans="2:25" ht="15"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</row>
    <row r="2085" spans="2:25" ht="15"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</row>
    <row r="2086" spans="2:25" ht="15"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</row>
    <row r="2087" spans="2:25" ht="15"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</row>
    <row r="2088" spans="2:25" ht="15"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</row>
    <row r="2089" spans="2:25" ht="15"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</row>
    <row r="2090" spans="2:25" ht="15"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</row>
    <row r="2091" spans="2:25" ht="15"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</row>
    <row r="2092" spans="2:25" ht="15"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</row>
    <row r="2093" spans="2:25" ht="15"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</row>
    <row r="2094" spans="2:25" ht="15"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</row>
    <row r="2095" spans="2:25" ht="15"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</row>
    <row r="2096" spans="2:25" ht="15"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</row>
    <row r="2097" spans="2:25" ht="15"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</row>
    <row r="2098" spans="2:25" ht="15"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</row>
    <row r="2099" spans="2:25" ht="15"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</row>
    <row r="2100" spans="2:25" ht="15"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</row>
    <row r="2101" spans="2:25" ht="15"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</row>
    <row r="2102" spans="2:25" ht="15"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</row>
    <row r="2103" spans="2:25" ht="15"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</row>
    <row r="2104" spans="2:25" ht="15"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</row>
    <row r="2105" spans="2:25" ht="15"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</row>
    <row r="2106" spans="2:25" ht="15"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</row>
    <row r="2107" spans="2:25" ht="15"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</row>
    <row r="2108" spans="2:25" ht="15"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</row>
    <row r="2109" spans="2:25" ht="15"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</row>
    <row r="2110" spans="2:25" ht="15"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</row>
    <row r="2111" spans="2:25" ht="15"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</row>
    <row r="2112" spans="2:25" ht="15"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</row>
    <row r="2113" spans="2:25" ht="15"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</row>
    <row r="2114" spans="2:25" ht="15"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</row>
    <row r="2115" spans="2:25" ht="15"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</row>
    <row r="2116" spans="2:25" ht="15"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</row>
    <row r="2117" spans="2:25" ht="15"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</row>
    <row r="2118" spans="2:25" ht="15"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</row>
    <row r="2119" spans="2:25" ht="15"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</row>
    <row r="2120" spans="2:25" ht="15"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</row>
    <row r="2121" spans="2:25" ht="15"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</row>
    <row r="2122" spans="2:25" ht="15"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</row>
    <row r="2123" spans="2:25" ht="15"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</row>
    <row r="2124" spans="2:25" ht="15"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</row>
    <row r="2125" spans="2:25" ht="15"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</row>
    <row r="2126" spans="2:25" ht="15"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</row>
    <row r="2127" spans="2:25" ht="15"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</row>
    <row r="2128" spans="2:25" ht="15"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</row>
    <row r="2129" spans="2:25" ht="15"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</row>
    <row r="2130" spans="2:25" ht="15"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</row>
    <row r="2131" spans="2:25" ht="15"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</row>
    <row r="2132" spans="2:25" ht="15"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</row>
    <row r="2133" spans="2:25" ht="15"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</row>
    <row r="2134" spans="2:25" ht="15"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</row>
    <row r="2135" spans="2:25" ht="15"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</row>
    <row r="2136" spans="2:25" ht="15"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</row>
    <row r="2137" spans="2:25" ht="15"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</row>
    <row r="2138" spans="2:25" ht="15"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</row>
    <row r="2139" spans="2:25" ht="15"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</row>
    <row r="2140" spans="2:25" ht="15"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</row>
    <row r="2141" spans="2:25" ht="15"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</row>
    <row r="2142" spans="2:25" ht="15"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</row>
    <row r="2143" spans="2:25" ht="15"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</row>
    <row r="2144" spans="2:25" ht="15"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</row>
    <row r="2145" spans="2:25" ht="15"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</row>
    <row r="2146" spans="2:25" ht="15"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</row>
    <row r="2147" spans="2:25" ht="15"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</row>
    <row r="2148" spans="2:25" ht="15"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</row>
    <row r="2149" spans="2:25" ht="15"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</row>
    <row r="2150" spans="2:25" ht="15"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</row>
    <row r="2151" spans="2:25" ht="15"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</row>
    <row r="2152" spans="2:25" ht="15"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</row>
    <row r="2153" spans="2:25" ht="15"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</row>
    <row r="2154" spans="2:25" ht="15"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</row>
    <row r="2155" spans="2:25" ht="15"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</row>
    <row r="2156" spans="2:25" ht="15"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</row>
    <row r="2157" spans="2:25" ht="15"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</row>
    <row r="2158" spans="2:25" ht="15"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</row>
    <row r="2159" spans="2:25" ht="15"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</row>
    <row r="2160" spans="2:25" ht="15"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</row>
    <row r="2161" spans="2:25" ht="15"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</row>
    <row r="2162" spans="2:25" ht="15"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</row>
    <row r="2163" spans="2:25" ht="15"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</row>
    <row r="2164" spans="2:25" ht="15"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</row>
    <row r="2165" spans="2:25" ht="15"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</row>
    <row r="2166" spans="2:25" ht="15"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</row>
    <row r="2167" spans="2:25" ht="15"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</row>
    <row r="2168" spans="2:25" ht="15"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</row>
    <row r="2169" spans="2:25" ht="15"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</row>
    <row r="2170" spans="2:25" ht="15"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</row>
    <row r="2171" spans="2:25" ht="15"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</row>
    <row r="2172" spans="2:25" ht="15"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</row>
    <row r="2173" spans="2:25" ht="15"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</row>
    <row r="2174" spans="2:25" ht="15"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</row>
    <row r="2175" spans="2:25" ht="15"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</row>
    <row r="2176" spans="2:25" ht="15"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</row>
    <row r="2177" spans="2:25" ht="15"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</row>
    <row r="2178" spans="2:25" ht="15"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</row>
    <row r="2179" spans="2:25" ht="15"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</row>
    <row r="2180" spans="2:25" ht="15"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</row>
    <row r="2181" spans="2:25" ht="15"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</row>
    <row r="2182" spans="2:25" ht="15"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</row>
    <row r="2183" spans="2:25" ht="15"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</row>
    <row r="2184" spans="2:25" ht="15"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</row>
    <row r="2185" spans="2:25" ht="15"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</row>
    <row r="2186" spans="2:25" ht="15"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</row>
    <row r="2187" spans="2:25" ht="15"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</row>
    <row r="2188" spans="2:25" ht="15"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</row>
    <row r="2189" spans="2:25" ht="15"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</row>
    <row r="2190" spans="2:25" ht="15"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</row>
    <row r="2191" spans="2:25" ht="15"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</row>
    <row r="2192" spans="2:25" ht="15"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</row>
    <row r="2193" spans="2:25" ht="15"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</row>
    <row r="2194" spans="2:25" ht="15"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</row>
    <row r="2195" spans="2:25" ht="15"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</row>
    <row r="2196" spans="2:25" ht="15"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</row>
    <row r="2197" spans="2:25" ht="15"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</row>
    <row r="2198" spans="2:25" ht="15"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</row>
    <row r="2199" spans="2:25" ht="15"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</row>
    <row r="2200" spans="2:25" ht="15"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</row>
    <row r="2201" spans="2:25" ht="15"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</row>
    <row r="2202" spans="2:25" ht="15"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</row>
    <row r="2203" spans="2:25" ht="15"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</row>
    <row r="2204" spans="2:25" ht="15"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</row>
    <row r="2205" spans="2:25" ht="15"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</row>
    <row r="2206" spans="2:25" ht="15"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</row>
    <row r="2207" spans="2:25" ht="15"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</row>
    <row r="2208" spans="2:25" ht="15"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</row>
    <row r="2209" spans="2:25" ht="15"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</row>
    <row r="2210" spans="2:25" ht="15"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</row>
    <row r="2211" spans="2:25" ht="15"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</row>
    <row r="2212" spans="2:25" ht="15"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</row>
    <row r="2213" spans="2:25" ht="15"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</row>
    <row r="2214" spans="2:25" ht="15"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</row>
    <row r="2215" spans="2:25" ht="15"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</row>
    <row r="2216" spans="2:25" ht="15"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</row>
    <row r="2217" spans="2:25" ht="15"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</row>
    <row r="2218" spans="2:25" ht="15"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</row>
    <row r="2219" spans="2:25" ht="15"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</row>
    <row r="2220" spans="2:25" ht="15"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</row>
    <row r="2221" spans="2:25" ht="15"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</row>
    <row r="2222" spans="2:25" ht="15"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</row>
    <row r="2223" spans="2:25" ht="15"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</row>
    <row r="2224" spans="2:25" ht="15"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</row>
    <row r="2225" spans="2:25" ht="15"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</row>
    <row r="2226" spans="2:25" ht="15"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</row>
    <row r="2227" spans="2:25" ht="15"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</row>
    <row r="2228" spans="2:25" ht="15"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</row>
    <row r="2229" spans="2:25" ht="15"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</row>
    <row r="2230" spans="2:25" ht="15"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</row>
    <row r="2231" spans="2:25" ht="15"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</row>
    <row r="2232" spans="2:25" ht="15"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</row>
    <row r="2233" spans="2:25" ht="15"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</row>
    <row r="2234" spans="2:25" ht="15"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</row>
    <row r="2235" spans="2:25" ht="15"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</row>
    <row r="2236" spans="2:25" ht="15"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</row>
    <row r="2237" spans="2:25" ht="15"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</row>
    <row r="2238" spans="2:25" ht="15"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</row>
    <row r="2239" spans="2:25" ht="15"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</row>
    <row r="2240" spans="2:25" ht="15"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</row>
    <row r="2241" spans="2:25" ht="15"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</row>
    <row r="2242" spans="2:25" ht="15"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</row>
    <row r="2243" spans="2:25" ht="15"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</row>
    <row r="2244" spans="2:25" ht="15"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</row>
    <row r="2245" spans="2:25" ht="15"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</row>
    <row r="2246" spans="2:25" ht="15"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</row>
    <row r="2247" spans="2:25" ht="15"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</row>
    <row r="2248" spans="2:25" ht="15"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</row>
    <row r="2249" spans="2:25" ht="15"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</row>
    <row r="2250" spans="2:25" ht="15"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</row>
    <row r="2251" spans="2:25" ht="15"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</row>
    <row r="2252" spans="2:25" ht="15"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</row>
    <row r="2253" spans="2:25" ht="15"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</row>
    <row r="2254" spans="2:25" ht="15"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</row>
    <row r="2255" spans="2:25" ht="15"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</row>
    <row r="2256" spans="2:25" ht="15"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</row>
    <row r="2257" spans="2:25" ht="15"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</row>
    <row r="2258" spans="2:25" ht="15"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</row>
    <row r="2259" spans="2:25" ht="15"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</row>
    <row r="2260" spans="2:25" ht="15"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</row>
    <row r="2261" spans="2:25" ht="15"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</row>
    <row r="2262" spans="2:25" ht="15"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</row>
    <row r="2263" spans="2:25" ht="15"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</row>
    <row r="2264" spans="2:25" ht="15"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</row>
    <row r="2265" spans="2:25" ht="15"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</row>
    <row r="2266" spans="2:25" ht="15"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</row>
    <row r="2267" spans="2:25" ht="15"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</row>
    <row r="2268" spans="2:25" ht="15"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</row>
    <row r="2269" spans="2:25" ht="15"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</row>
    <row r="2270" spans="2:25" ht="15"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</row>
    <row r="2271" spans="2:25" ht="15"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</row>
    <row r="2272" spans="2:25" ht="15"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</row>
    <row r="2273" spans="2:25" ht="15"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</row>
    <row r="2274" spans="2:25" ht="15"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</row>
    <row r="2275" spans="2:25" ht="15"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</row>
    <row r="2276" spans="2:25" ht="15"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</row>
    <row r="2277" spans="2:25" ht="15"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</row>
    <row r="2278" spans="2:25" ht="15"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</row>
    <row r="2279" spans="2:25" ht="15"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</row>
    <row r="2280" spans="2:25" ht="15"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</row>
    <row r="2281" spans="2:25" ht="15"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</row>
    <row r="2282" spans="2:25" ht="15"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</row>
    <row r="2283" spans="2:25" ht="15"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</row>
    <row r="2284" spans="2:25" ht="15"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</row>
    <row r="2285" spans="2:25" ht="15"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</row>
    <row r="2286" spans="2:25" ht="15"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</row>
    <row r="2287" spans="2:25" ht="15"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</row>
    <row r="2288" spans="2:25" ht="15"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</row>
    <row r="2289" spans="2:25" ht="15"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</row>
    <row r="2290" spans="2:25" ht="15"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</row>
    <row r="2291" spans="2:25" ht="15"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</row>
    <row r="2292" spans="2:25" ht="15"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</row>
    <row r="2293" spans="2:25" ht="15"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</row>
    <row r="2294" spans="2:25" ht="15"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</row>
    <row r="2295" spans="2:25" ht="15"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</row>
    <row r="2296" spans="2:25" ht="15"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</row>
    <row r="2297" spans="2:25" ht="15"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</row>
    <row r="2298" spans="2:25" ht="15"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</row>
    <row r="2299" spans="2:25" ht="15"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</row>
    <row r="2300" spans="2:25" ht="15"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</row>
    <row r="2301" spans="2:25" ht="15"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</row>
    <row r="2302" spans="2:25" ht="15"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</row>
    <row r="2303" spans="2:25" ht="15"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</row>
    <row r="2304" spans="2:25" ht="15"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</row>
    <row r="2305" spans="2:25" ht="15"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</row>
    <row r="2306" spans="2:25" ht="15"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</row>
    <row r="2307" spans="2:25" ht="15"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</row>
    <row r="2308" spans="2:25" ht="15"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</row>
    <row r="2309" spans="2:25" ht="15"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</row>
    <row r="2310" spans="2:25" ht="15"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</row>
    <row r="2311" spans="2:25" ht="15"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</row>
    <row r="2312" spans="2:25" ht="15"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</row>
    <row r="2313" spans="2:25" ht="15"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</row>
    <row r="2314" spans="2:25" ht="15"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</row>
    <row r="2315" spans="2:25" ht="15"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</row>
    <row r="2316" spans="2:25" ht="15"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</row>
    <row r="2317" spans="2:25" ht="15"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</row>
    <row r="2318" spans="2:25" ht="15"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</row>
    <row r="2319" spans="2:25" ht="15"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</row>
    <row r="2320" spans="2:25" ht="15"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</row>
    <row r="2321" spans="2:25" ht="15"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</row>
    <row r="2322" spans="2:25" ht="15"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</row>
    <row r="2323" spans="2:25" ht="15"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</row>
    <row r="2324" spans="2:25" ht="15"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</row>
    <row r="2325" spans="2:25" ht="15"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</row>
    <row r="2326" spans="2:25" ht="15"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</row>
    <row r="2327" spans="2:25" ht="15"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</row>
    <row r="2328" spans="2:25" ht="15"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</row>
    <row r="2329" spans="2:25" ht="15"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</row>
    <row r="2330" spans="2:25" ht="15"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</row>
    <row r="2331" spans="2:25" ht="15"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</row>
    <row r="2332" spans="2:25" ht="15"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</row>
    <row r="2333" spans="2:25" ht="15"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</row>
    <row r="2334" spans="2:25" ht="15"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</row>
    <row r="2335" spans="2:25" ht="15"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</row>
    <row r="2336" spans="2:25" ht="15"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</row>
    <row r="2337" spans="2:25" ht="15"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</row>
    <row r="2338" spans="2:25" ht="15"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</row>
    <row r="2339" spans="2:25" ht="15"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</row>
    <row r="2340" spans="2:25" ht="15"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</row>
    <row r="2341" spans="2:25" ht="15"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</row>
    <row r="2342" spans="2:25" ht="15"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</row>
    <row r="2343" spans="2:25" ht="15"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</row>
    <row r="2344" spans="2:25" ht="15"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</row>
    <row r="2345" spans="2:25" ht="15"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</row>
    <row r="2346" spans="2:25" ht="15"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</row>
    <row r="2347" spans="2:25" ht="15"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</row>
    <row r="2348" spans="2:25" ht="15"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</row>
    <row r="2349" spans="2:25" ht="15"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</row>
    <row r="2350" spans="2:25" ht="15"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</row>
    <row r="2351" spans="2:25" ht="15"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</row>
    <row r="2352" spans="2:25" ht="15"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</row>
    <row r="2353" spans="2:25" ht="15"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</row>
    <row r="2354" spans="2:25" ht="15"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</row>
    <row r="2355" spans="2:25" ht="15"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</row>
    <row r="2356" spans="2:25" ht="15"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</row>
    <row r="2357" spans="2:25" ht="15"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</row>
    <row r="2358" spans="2:25" ht="15"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</row>
    <row r="2359" spans="2:25" ht="15"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</row>
    <row r="2360" spans="2:25" ht="15"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</row>
    <row r="2361" spans="2:25" ht="15"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</row>
    <row r="2362" spans="2:25" ht="15"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</row>
    <row r="2363" spans="2:25" ht="15"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</row>
    <row r="2364" spans="2:25" ht="15"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</row>
    <row r="2365" spans="2:25" ht="15"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</row>
    <row r="2366" spans="2:25" ht="15"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</row>
    <row r="2367" spans="2:25" ht="15"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</row>
    <row r="2368" spans="2:25" ht="15"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</row>
    <row r="2369" spans="2:25" ht="15"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</row>
    <row r="2370" spans="2:25" ht="15"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</row>
    <row r="2371" spans="2:25" ht="15"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</row>
    <row r="2372" spans="2:25" ht="15"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</row>
    <row r="2373" spans="2:25" ht="15"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</row>
    <row r="2374" spans="2:25" ht="15"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</row>
    <row r="2375" spans="2:25" ht="15"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</row>
    <row r="2376" spans="2:25" ht="15"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</row>
    <row r="2377" spans="2:25" ht="15"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</row>
    <row r="2378" spans="2:25" ht="15"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</row>
    <row r="2379" spans="2:25" ht="15"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</row>
    <row r="2380" spans="2:25" ht="15"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</row>
    <row r="2381" spans="2:25" ht="15"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</row>
    <row r="2382" spans="2:25" ht="15"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</row>
    <row r="2383" spans="2:25" ht="15"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</row>
    <row r="2384" spans="2:25" ht="15"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</row>
    <row r="2385" spans="2:25" ht="15"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</row>
    <row r="2386" spans="2:25" ht="15"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</row>
    <row r="2387" spans="2:25" ht="15"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</row>
    <row r="2388" spans="2:25" ht="15"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</row>
    <row r="2389" spans="2:25" ht="15"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</row>
    <row r="2390" spans="2:25" ht="15"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</row>
    <row r="2391" spans="2:25" ht="15"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</row>
    <row r="2392" spans="2:25" ht="15"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</row>
    <row r="2393" spans="2:25" ht="15"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</row>
    <row r="2394" spans="2:25" ht="15"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</row>
    <row r="2395" spans="2:25" ht="15"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</row>
    <row r="2396" spans="2:25" ht="15"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</row>
    <row r="2397" spans="2:25" ht="15"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</row>
    <row r="2398" spans="2:25" ht="15"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</row>
    <row r="2399" spans="2:25" ht="15"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</row>
    <row r="2400" spans="2:25" ht="15"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</row>
    <row r="2401" spans="2:25" ht="15"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</row>
    <row r="2402" spans="2:25" ht="15"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</row>
    <row r="2403" spans="2:25" ht="15"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</row>
    <row r="2404" spans="2:25" ht="15"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</row>
    <row r="2405" spans="2:25" ht="15"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</row>
    <row r="2406" spans="2:25" ht="15"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</row>
    <row r="2407" spans="2:25" ht="15"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</row>
    <row r="2408" spans="2:25" ht="15"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</row>
    <row r="2409" spans="2:25" ht="15"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</row>
    <row r="2410" spans="2:25" ht="15"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</row>
    <row r="2411" spans="2:25" ht="15"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</row>
    <row r="2412" spans="2:25" ht="15"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</row>
    <row r="2413" spans="2:25" ht="15"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</row>
    <row r="2414" spans="2:25" ht="15"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</row>
    <row r="2415" spans="2:25" ht="15"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</row>
    <row r="2416" spans="2:25" ht="15"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</row>
    <row r="2417" spans="2:25" ht="15"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</row>
    <row r="2418" spans="2:25" ht="15"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</row>
    <row r="2419" spans="2:25" ht="15"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</row>
    <row r="2420" spans="2:25" ht="15"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</row>
    <row r="2421" spans="2:25" ht="15"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</row>
    <row r="2422" spans="2:25" ht="15"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</row>
    <row r="2423" spans="2:25" ht="15"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</row>
    <row r="2424" spans="2:25" ht="15"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</row>
    <row r="2425" spans="2:25" ht="15"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</row>
    <row r="2426" spans="2:25" ht="15"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</row>
    <row r="2427" spans="2:25" ht="15"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</row>
    <row r="2428" spans="2:25" ht="15"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</row>
    <row r="2429" spans="2:25" ht="15"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</row>
    <row r="2430" spans="2:25" ht="15"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</row>
    <row r="2431" spans="2:25" ht="15"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</row>
    <row r="2432" spans="2:25" ht="15"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</row>
    <row r="2433" spans="2:25" ht="15"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</row>
    <row r="2434" spans="2:25" ht="15"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</row>
    <row r="2435" spans="2:25" ht="15"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</row>
    <row r="2436" spans="2:25" ht="15"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</row>
    <row r="2437" spans="2:25" ht="15"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</row>
    <row r="2438" spans="2:25" ht="15"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</row>
    <row r="2439" spans="2:25" ht="15"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</row>
    <row r="2440" spans="2:25" ht="15"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</row>
    <row r="2441" spans="2:25" ht="15"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</row>
    <row r="2442" spans="2:25" ht="15"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</row>
    <row r="2443" spans="2:25" ht="15"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</row>
    <row r="2444" spans="2:25" ht="15"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</row>
    <row r="2445" spans="2:25" ht="15"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</row>
    <row r="2446" spans="2:25" ht="15"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</row>
    <row r="2447" spans="2:25" ht="15"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</row>
    <row r="2448" spans="2:25" ht="15"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</row>
    <row r="2449" spans="2:25" ht="15"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7699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2010-08-20T08:45:27Z</cp:lastPrinted>
  <dcterms:created xsi:type="dcterms:W3CDTF">2010-08-19T17:43:03Z</dcterms:created>
  <dcterms:modified xsi:type="dcterms:W3CDTF">2010-09-08T21:16:45Z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